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sharedservice-my.sharepoint.com/personal/jackie_saddington_rbkc_gov_uk/Documents/Schools Forum - WCC/"/>
    </mc:Choice>
  </mc:AlternateContent>
  <xr:revisionPtr revIDLastSave="0" documentId="8_{F8B8F6AB-1995-4A95-8E81-B14C6D364709}" xr6:coauthVersionLast="47" xr6:coauthVersionMax="47" xr10:uidLastSave="{00000000-0000-0000-0000-000000000000}"/>
  <bookViews>
    <workbookView xWindow="-98" yWindow="-98" windowWidth="20715" windowHeight="13276" xr2:uid="{5E5EB0BC-C703-426D-8C47-EB2D308D8806}"/>
  </bookViews>
  <sheets>
    <sheet name="Financi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<sst xmlns="http://schemas.openxmlformats.org/spreadsheetml/2006/main" count="368" uniqueCount="109">
  <si>
    <t xml:space="preserve">Financial summary </t>
  </si>
  <si>
    <t>Summary of end of year positions</t>
  </si>
  <si>
    <t>2018-19
£,000s</t>
  </si>
  <si>
    <t>2019-20
£,000s</t>
  </si>
  <si>
    <t>2020-21
£,000s</t>
  </si>
  <si>
    <t>2021-22
£,000s</t>
  </si>
  <si>
    <t>2022-23
£,000s</t>
  </si>
  <si>
    <t>2023-24
£,000s</t>
  </si>
  <si>
    <t>2024-25
£,000s</t>
  </si>
  <si>
    <t>2025-26
£,000s</t>
  </si>
  <si>
    <t>2026-27
£,000s</t>
  </si>
  <si>
    <t>Planned DSG position (surplus)/deficit</t>
  </si>
  <si>
    <t>Unmitigated expenditure forecast</t>
  </si>
  <si>
    <t>Savings forecast</t>
  </si>
  <si>
    <t>Mitigated expenditure forecast</t>
  </si>
  <si>
    <t xml:space="preserve"> </t>
  </si>
  <si>
    <t>Financial plan per funding block</t>
  </si>
  <si>
    <t>Date outturn last updated:</t>
  </si>
  <si>
    <t>Overall DSG position (pre recoupment total)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</si>
  <si>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</si>
  <si>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</si>
  <si>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</si>
  <si>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</si>
  <si>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</si>
  <si>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</si>
  <si>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</si>
  <si>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</si>
  <si>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</si>
  <si>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Income/surplus should be shown as negative</t>
  </si>
  <si>
    <t>outturn</t>
  </si>
  <si>
    <t>Mitigated forecast</t>
  </si>
  <si>
    <t>Unmitigated forecast</t>
  </si>
  <si>
    <t>Additional comments</t>
  </si>
  <si>
    <t>1. Expenditure (Positive figures)</t>
  </si>
  <si>
    <t>Schools block</t>
  </si>
  <si>
    <t>Central school services block</t>
  </si>
  <si>
    <t>Early years block</t>
  </si>
  <si>
    <t xml:space="preserve">High needs block </t>
  </si>
  <si>
    <t>Planned spend from DSG reserves</t>
  </si>
  <si>
    <t>Total expenditure</t>
  </si>
  <si>
    <t>2. DSG income (Negative figures)</t>
  </si>
  <si>
    <t>Central schools services block</t>
  </si>
  <si>
    <t>Total income</t>
  </si>
  <si>
    <t>3. High needs block - other income (Negative figures)</t>
  </si>
  <si>
    <t>CCG contributions</t>
  </si>
  <si>
    <t>Other (Please specify)</t>
  </si>
  <si>
    <t>Total other income</t>
  </si>
  <si>
    <t>4. Block transfers (Income/Block moved to as negative, outgoing/block moved from as positive. Should net to 0)</t>
  </si>
  <si>
    <t>Total Block Transfers (should net to 0)</t>
  </si>
  <si>
    <t>5. In year net position deficit / (surplus)</t>
  </si>
  <si>
    <t>Total net</t>
  </si>
  <si>
    <t>6. Other</t>
  </si>
  <si>
    <t>Council contribution (negative)</t>
  </si>
  <si>
    <t>Add brought forward deficit / (surplus) (net)</t>
  </si>
  <si>
    <t>Brought forward earmarked amounts in other blocks  (optional memorandum item, not used in calculation)</t>
  </si>
  <si>
    <t>Planned year end position</t>
  </si>
  <si>
    <t xml:space="preserve">Other spend - historic and planned spend as per s251 lines (Memorandum items – this data does not feed elsewhere in the template) </t>
  </si>
  <si>
    <t>Published data -</t>
  </si>
  <si>
    <t>Outturn -</t>
  </si>
  <si>
    <t xml:space="preserve">Total Projected Mitigated Expenditure (Forecast
</t>
  </si>
  <si>
    <t>Total Projected Unmitigated Expenditure (Forecast</t>
  </si>
  <si>
    <t>prepopulated</t>
  </si>
  <si>
    <t>input data</t>
  </si>
  <si>
    <t xml:space="preserve">with Savings and invest to save measures) </t>
  </si>
  <si>
    <t>based on current trends without mitigating actions)</t>
  </si>
  <si>
    <t>Behaviour Support</t>
  </si>
  <si>
    <t>1.1.2</t>
  </si>
  <si>
    <t>1.1.2 Behaviour support services</t>
  </si>
  <si>
    <t>Total Expenditure</t>
  </si>
  <si>
    <t/>
  </si>
  <si>
    <t>Other SEND</t>
  </si>
  <si>
    <t>2.1.1</t>
  </si>
  <si>
    <t>2.1.1 Educational psychology service</t>
  </si>
  <si>
    <t>2.1.2</t>
  </si>
  <si>
    <t>2.1.2 SEN administration, assessment and coordination and monitoring</t>
  </si>
  <si>
    <t>2.1.3</t>
  </si>
  <si>
    <t>2.1.3 Independent Advice and Support Services (Parent Partnership), guidance and information</t>
  </si>
  <si>
    <t>3.4.2</t>
  </si>
  <si>
    <t>3.4.2 Short breaks (respite) for disabled children</t>
  </si>
  <si>
    <t>SEN Transport</t>
  </si>
  <si>
    <t>1.4.11</t>
  </si>
  <si>
    <t>1.4.11 SEN transport</t>
  </si>
  <si>
    <t>2.1.4</t>
  </si>
  <si>
    <t>2.1.4 Home to school transport (pre 16): SEN transport expenditure</t>
  </si>
  <si>
    <t>2.1.6</t>
  </si>
  <si>
    <t>2.1.6 Home to post-16 provision: SEN/ LLDD transport expenditure (aged 16-18)</t>
  </si>
  <si>
    <t>2.1.7</t>
  </si>
  <si>
    <t>2.1.7 Home to post-16 provision: SEN/ LLDD transport expenditure (aged 19-25)</t>
  </si>
  <si>
    <t>High needs block - historic and planned spend as per s251 lines (populated from data in each tab)</t>
  </si>
  <si>
    <t xml:space="preserve">Outturn </t>
  </si>
  <si>
    <t xml:space="preserve">Total Projected Mitigated Expenditure (Forecast </t>
  </si>
  <si>
    <t xml:space="preserve">with savings and invest to save measures) </t>
  </si>
  <si>
    <t>Mainstream Total Expenditure</t>
  </si>
  <si>
    <t>Year on year change</t>
  </si>
  <si>
    <t>Mainstream Total % change year on year</t>
  </si>
  <si>
    <t>Resourced Provision or SEN Units Total Expenditure</t>
  </si>
  <si>
    <t>Resourced Provision or SEN Units Total % change year on year</t>
  </si>
  <si>
    <t>Maintained Special Schools or Special Academies placements Total Expenditure</t>
  </si>
  <si>
    <t>Maintained Special Schools or Special Academies placements Total % change year on year</t>
  </si>
  <si>
    <t>Non maintained special schools or independent (NMSS or independent) placements Total Expenditure</t>
  </si>
  <si>
    <t>NMSS or independent Total % change year on year</t>
  </si>
  <si>
    <t>Hospital Schools or Alternative Provision placements Total Expenditure</t>
  </si>
  <si>
    <t>Hospital Schools or AP placements Total % change year on year</t>
  </si>
  <si>
    <t>Post 16 placements Total Expenditure</t>
  </si>
  <si>
    <t>Post 16 placements Total % change year on year</t>
  </si>
  <si>
    <t>LA Specific spending Total Expenditure</t>
  </si>
  <si>
    <t>LA Specific spending Total % change year on year</t>
  </si>
  <si>
    <t>Health, Social Care, Therapy Services and Care Provision Total Expenditure</t>
  </si>
  <si>
    <t>Health, Social Care, Therapy Services and Care Provision Total % change year 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</si>
</sst>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&quot;£&quot;#,##0"/>
    <numFmt numFmtId="166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B9BD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DFFFF"/>
        <bgColor indexed="64"/>
      </patternFill>
    </fill>
    <fill>
      <patternFill patternType="solid">
        <fgColor rgb="FF37BC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37BCFF"/>
        <bgColor indexed="64"/>
      </patternFill>
    </fill>
    <fill>
      <patternFill patternType="solid">
        <fgColor rgb="FFAFE4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</cellStyleXfs>
  <cellXfs count="191">
    <xf numFmtId="0" fontId="0" fillId="0" borderId="0" xfId="0"/>
    <xf numFmtId="0" fontId="2" fillId="2" borderId="0" xfId="2" applyFont="1" applyFill="1"/>
    <xf numFmtId="0" fontId="2" fillId="2" borderId="0" xfId="2" applyFont="1" applyFill="1" applyProtection="1">
      <protection locked="0"/>
    </xf>
    <xf numFmtId="0" fontId="3" fillId="2" borderId="0" xfId="2" applyFont="1" applyFill="1"/>
    <xf numFmtId="0" fontId="4" fillId="2" borderId="0" xfId="2" applyFont="1" applyFill="1" applyAlignment="1">
      <alignment vertical="top"/>
    </xf>
    <xf numFmtId="0" fontId="4" fillId="2" borderId="0" xfId="2" applyFont="1" applyFill="1" applyProtection="1">
      <protection locked="0"/>
    </xf>
    <xf numFmtId="0" fontId="4" fillId="2" borderId="0" xfId="2" applyFont="1" applyFill="1" applyAlignment="1">
      <alignment horizontal="center" vertical="top"/>
    </xf>
    <xf numFmtId="0" fontId="2" fillId="2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4" fillId="3" borderId="0" xfId="2" applyFont="1" applyFill="1" applyAlignment="1" applyProtection="1">
      <alignment vertical="center"/>
      <protection locked="0"/>
    </xf>
    <xf numFmtId="0" fontId="4" fillId="0" borderId="0" xfId="2" applyFont="1" applyAlignment="1" applyProtection="1">
      <alignment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5" fillId="2" borderId="0" xfId="2" applyFont="1" applyFill="1"/>
    <xf numFmtId="164" fontId="5" fillId="2" borderId="0" xfId="2" applyNumberFormat="1" applyFont="1" applyFill="1"/>
    <xf numFmtId="2" fontId="5" fillId="2" borderId="0" xfId="2" applyNumberFormat="1" applyFont="1" applyFill="1"/>
    <xf numFmtId="0" fontId="6" fillId="2" borderId="0" xfId="2" applyFont="1" applyFill="1"/>
    <xf numFmtId="0" fontId="6" fillId="2" borderId="0" xfId="2" applyFont="1" applyFill="1" applyProtection="1">
      <protection locked="0"/>
    </xf>
    <xf numFmtId="1" fontId="7" fillId="2" borderId="0" xfId="2" applyNumberFormat="1" applyFont="1" applyFill="1" applyProtection="1">
      <protection locked="0"/>
    </xf>
    <xf numFmtId="164" fontId="8" fillId="2" borderId="1" xfId="2" applyNumberFormat="1" applyFont="1" applyFill="1" applyBorder="1" applyAlignment="1">
      <alignment wrapText="1"/>
    </xf>
    <xf numFmtId="0" fontId="8" fillId="2" borderId="1" xfId="2" applyFont="1" applyFill="1" applyBorder="1"/>
    <xf numFmtId="165" fontId="9" fillId="4" borderId="1" xfId="2" applyNumberFormat="1" applyFont="1" applyFill="1" applyBorder="1"/>
    <xf numFmtId="0" fontId="10" fillId="2" borderId="1" xfId="2" applyFont="1" applyFill="1" applyBorder="1"/>
    <xf numFmtId="0" fontId="2" fillId="0" borderId="1" xfId="2" applyFont="1" applyBorder="1"/>
    <xf numFmtId="165" fontId="9" fillId="0" borderId="1" xfId="2" applyNumberFormat="1" applyFont="1" applyBorder="1"/>
    <xf numFmtId="0" fontId="4" fillId="0" borderId="0" xfId="2" applyFont="1" applyAlignment="1">
      <alignment vertical="center"/>
    </xf>
    <xf numFmtId="0" fontId="10" fillId="2" borderId="0" xfId="2" applyFont="1" applyFill="1"/>
    <xf numFmtId="0" fontId="2" fillId="2" borderId="0" xfId="2" applyFont="1" applyFill="1" applyAlignment="1">
      <alignment horizontal="right"/>
    </xf>
    <xf numFmtId="14" fontId="2" fillId="5" borderId="1" xfId="2" applyNumberFormat="1" applyFont="1" applyFill="1" applyBorder="1" applyProtection="1">
      <protection locked="0"/>
    </xf>
    <xf numFmtId="0" fontId="2" fillId="2" borderId="2" xfId="2" applyFont="1" applyFill="1" applyBorder="1"/>
    <xf numFmtId="0" fontId="7" fillId="6" borderId="3" xfId="2" applyFont="1" applyFill="1" applyBorder="1"/>
    <xf numFmtId="0" fontId="11" fillId="6" borderId="4" xfId="2" applyFont="1" applyFill="1" applyBorder="1" applyAlignment="1">
      <alignment horizontal="center"/>
    </xf>
    <xf numFmtId="0" fontId="11" fillId="6" borderId="5" xfId="2" applyFont="1" applyFill="1" applyBorder="1" applyAlignment="1">
      <alignment horizontal="center"/>
    </xf>
    <xf numFmtId="0" fontId="11" fillId="6" borderId="6" xfId="2" applyFont="1" applyFill="1" applyBorder="1" applyAlignment="1">
      <alignment horizontal="center"/>
    </xf>
    <xf numFmtId="0" fontId="2" fillId="2" borderId="7" xfId="2" applyFont="1" applyFill="1" applyBorder="1"/>
    <xf numFmtId="0" fontId="11" fillId="7" borderId="0" xfId="2" applyFont="1" applyFill="1" applyAlignment="1" applyProtection="1">
      <alignment horizontal="center"/>
      <protection locked="0"/>
    </xf>
    <xf numFmtId="0" fontId="2" fillId="2" borderId="2" xfId="2" applyFont="1" applyFill="1" applyBorder="1" applyProtection="1">
      <protection locked="0"/>
    </xf>
    <xf numFmtId="0" fontId="12" fillId="6" borderId="8" xfId="2" applyFont="1" applyFill="1" applyBorder="1" applyAlignment="1">
      <alignment vertical="center" wrapText="1"/>
    </xf>
    <xf numFmtId="0" fontId="11" fillId="6" borderId="0" xfId="2" applyFont="1" applyFill="1" applyAlignment="1">
      <alignment horizontal="center"/>
    </xf>
    <xf numFmtId="0" fontId="11" fillId="6" borderId="9" xfId="2" applyFont="1" applyFill="1" applyBorder="1" applyAlignment="1">
      <alignment horizontal="center"/>
    </xf>
    <xf numFmtId="0" fontId="11" fillId="6" borderId="0" xfId="2" applyFont="1" applyFill="1" applyAlignment="1">
      <alignment horizontal="center" wrapText="1"/>
    </xf>
    <xf numFmtId="0" fontId="11" fillId="6" borderId="7" xfId="2" applyFont="1" applyFill="1" applyBorder="1" applyAlignment="1">
      <alignment horizontal="center" wrapText="1"/>
    </xf>
    <xf numFmtId="0" fontId="11" fillId="6" borderId="9" xfId="2" applyFont="1" applyFill="1" applyBorder="1" applyAlignment="1">
      <alignment horizontal="center" wrapText="1"/>
    </xf>
    <xf numFmtId="0" fontId="11" fillId="6" borderId="7" xfId="2" applyFont="1" applyFill="1" applyBorder="1" applyAlignment="1">
      <alignment horizontal="center" vertical="center" wrapText="1"/>
    </xf>
    <xf numFmtId="0" fontId="11" fillId="7" borderId="10" xfId="2" applyFont="1" applyFill="1" applyBorder="1" applyAlignment="1" applyProtection="1">
      <alignment horizontal="center" wrapText="1"/>
      <protection locked="0"/>
    </xf>
    <xf numFmtId="0" fontId="2" fillId="2" borderId="11" xfId="2" applyFont="1" applyFill="1" applyBorder="1" applyProtection="1">
      <protection locked="0"/>
    </xf>
    <xf numFmtId="0" fontId="6" fillId="2" borderId="8" xfId="2" applyFont="1" applyFill="1" applyBorder="1" applyAlignment="1">
      <alignment wrapText="1"/>
    </xf>
    <xf numFmtId="0" fontId="2" fillId="2" borderId="9" xfId="2" applyFont="1" applyFill="1" applyBorder="1"/>
    <xf numFmtId="0" fontId="2" fillId="2" borderId="12" xfId="2" applyFont="1" applyFill="1" applyBorder="1" applyAlignment="1" applyProtection="1">
      <alignment wrapText="1"/>
      <protection locked="0"/>
    </xf>
    <xf numFmtId="0" fontId="2" fillId="2" borderId="13" xfId="2" applyFont="1" applyFill="1" applyBorder="1" applyProtection="1">
      <protection locked="0"/>
    </xf>
    <xf numFmtId="0" fontId="2" fillId="2" borderId="14" xfId="2" applyFont="1" applyFill="1" applyBorder="1" applyAlignment="1">
      <alignment wrapText="1"/>
    </xf>
    <xf numFmtId="165" fontId="2" fillId="5" borderId="15" xfId="2" applyNumberFormat="1" applyFont="1" applyFill="1" applyBorder="1" applyProtection="1">
      <protection locked="0"/>
    </xf>
    <xf numFmtId="165" fontId="2" fillId="5" borderId="16" xfId="2" applyNumberFormat="1" applyFont="1" applyFill="1" applyBorder="1" applyProtection="1">
      <protection locked="0"/>
    </xf>
    <xf numFmtId="165" fontId="2" fillId="5" borderId="14" xfId="2" applyNumberFormat="1" applyFont="1" applyFill="1" applyBorder="1" applyProtection="1">
      <protection locked="0"/>
    </xf>
    <xf numFmtId="165" fontId="2" fillId="4" borderId="16" xfId="2" applyNumberFormat="1" applyFont="1" applyFill="1" applyBorder="1"/>
    <xf numFmtId="165" fontId="2" fillId="5" borderId="17" xfId="2" applyNumberFormat="1" applyFont="1" applyFill="1" applyBorder="1" applyProtection="1">
      <protection locked="0"/>
    </xf>
    <xf numFmtId="166" fontId="2" fillId="2" borderId="12" xfId="2" applyNumberFormat="1" applyFont="1" applyFill="1" applyBorder="1" applyAlignment="1" applyProtection="1">
      <alignment wrapText="1"/>
      <protection locked="0"/>
    </xf>
    <xf numFmtId="0" fontId="2" fillId="2" borderId="18" xfId="2" applyFont="1" applyFill="1" applyBorder="1" applyAlignment="1">
      <alignment wrapText="1"/>
    </xf>
    <xf numFmtId="165" fontId="2" fillId="5" borderId="19" xfId="2" applyNumberFormat="1" applyFont="1" applyFill="1" applyBorder="1" applyProtection="1">
      <protection locked="0"/>
    </xf>
    <xf numFmtId="165" fontId="2" fillId="5" borderId="20" xfId="2" applyNumberFormat="1" applyFont="1" applyFill="1" applyBorder="1" applyProtection="1">
      <protection locked="0"/>
    </xf>
    <xf numFmtId="165" fontId="2" fillId="5" borderId="12" xfId="2" applyNumberFormat="1" applyFont="1" applyFill="1" applyBorder="1" applyProtection="1">
      <protection locked="0"/>
    </xf>
    <xf numFmtId="165" fontId="2" fillId="4" borderId="19" xfId="2" applyNumberFormat="1" applyFont="1" applyFill="1" applyBorder="1"/>
    <xf numFmtId="165" fontId="2" fillId="4" borderId="20" xfId="2" applyNumberFormat="1" applyFont="1" applyFill="1" applyBorder="1"/>
    <xf numFmtId="165" fontId="2" fillId="4" borderId="18" xfId="2" applyNumberFormat="1" applyFont="1" applyFill="1" applyBorder="1"/>
    <xf numFmtId="0" fontId="6" fillId="2" borderId="21" xfId="2" applyFont="1" applyFill="1" applyBorder="1" applyAlignment="1">
      <alignment wrapText="1"/>
    </xf>
    <xf numFmtId="165" fontId="2" fillId="4" borderId="22" xfId="2" applyNumberFormat="1" applyFont="1" applyFill="1" applyBorder="1"/>
    <xf numFmtId="165" fontId="2" fillId="4" borderId="23" xfId="2" applyNumberFormat="1" applyFont="1" applyFill="1" applyBorder="1"/>
    <xf numFmtId="165" fontId="2" fillId="4" borderId="24" xfId="2" applyNumberFormat="1" applyFont="1" applyFill="1" applyBorder="1"/>
    <xf numFmtId="165" fontId="2" fillId="2" borderId="0" xfId="2" applyNumberFormat="1" applyFont="1" applyFill="1"/>
    <xf numFmtId="165" fontId="2" fillId="2" borderId="9" xfId="2" applyNumberFormat="1" applyFont="1" applyFill="1" applyBorder="1"/>
    <xf numFmtId="165" fontId="2" fillId="2" borderId="7" xfId="2" applyNumberFormat="1" applyFont="1" applyFill="1" applyBorder="1"/>
    <xf numFmtId="0" fontId="2" fillId="2" borderId="7" xfId="2" applyFont="1" applyFill="1" applyBorder="1" applyProtection="1">
      <protection locked="0"/>
    </xf>
    <xf numFmtId="165" fontId="2" fillId="5" borderId="25" xfId="2" applyNumberFormat="1" applyFont="1" applyFill="1" applyBorder="1" applyProtection="1">
      <protection locked="0"/>
    </xf>
    <xf numFmtId="165" fontId="2" fillId="5" borderId="26" xfId="2" applyNumberFormat="1" applyFont="1" applyFill="1" applyBorder="1" applyProtection="1">
      <protection locked="0"/>
    </xf>
    <xf numFmtId="0" fontId="2" fillId="2" borderId="27" xfId="2" applyFont="1" applyFill="1" applyBorder="1" applyProtection="1">
      <protection locked="0"/>
    </xf>
    <xf numFmtId="0" fontId="2" fillId="2" borderId="28" xfId="2" applyFont="1" applyFill="1" applyBorder="1" applyProtection="1">
      <protection locked="0"/>
    </xf>
    <xf numFmtId="0" fontId="6" fillId="2" borderId="3" xfId="2" applyFont="1" applyFill="1" applyBorder="1" applyAlignment="1">
      <alignment wrapText="1"/>
    </xf>
    <xf numFmtId="165" fontId="2" fillId="2" borderId="4" xfId="2" applyNumberFormat="1" applyFont="1" applyFill="1" applyBorder="1"/>
    <xf numFmtId="165" fontId="2" fillId="2" borderId="5" xfId="2" applyNumberFormat="1" applyFont="1" applyFill="1" applyBorder="1"/>
    <xf numFmtId="165" fontId="2" fillId="2" borderId="3" xfId="2" applyNumberFormat="1" applyFont="1" applyFill="1" applyBorder="1"/>
    <xf numFmtId="165" fontId="2" fillId="2" borderId="6" xfId="2" applyNumberFormat="1" applyFont="1" applyFill="1" applyBorder="1"/>
    <xf numFmtId="165" fontId="2" fillId="4" borderId="21" xfId="2" applyNumberFormat="1" applyFont="1" applyFill="1" applyBorder="1"/>
    <xf numFmtId="165" fontId="2" fillId="4" borderId="15" xfId="2" applyNumberFormat="1" applyFont="1" applyFill="1" applyBorder="1"/>
    <xf numFmtId="165" fontId="2" fillId="4" borderId="14" xfId="2" applyNumberFormat="1" applyFont="1" applyFill="1" applyBorder="1"/>
    <xf numFmtId="165" fontId="2" fillId="4" borderId="25" xfId="2" applyNumberFormat="1" applyFont="1" applyFill="1" applyBorder="1"/>
    <xf numFmtId="165" fontId="2" fillId="4" borderId="12" xfId="2" applyNumberFormat="1" applyFont="1" applyFill="1" applyBorder="1"/>
    <xf numFmtId="0" fontId="12" fillId="2" borderId="14" xfId="2" applyFont="1" applyFill="1" applyBorder="1" applyAlignment="1">
      <alignment wrapText="1"/>
    </xf>
    <xf numFmtId="0" fontId="12" fillId="2" borderId="21" xfId="2" applyFont="1" applyFill="1" applyBorder="1" applyAlignment="1">
      <alignment vertical="center" wrapText="1"/>
    </xf>
    <xf numFmtId="165" fontId="2" fillId="5" borderId="2" xfId="2" applyNumberFormat="1" applyFont="1" applyFill="1" applyBorder="1" applyAlignment="1" applyProtection="1">
      <alignment vertical="center"/>
      <protection locked="0"/>
    </xf>
    <xf numFmtId="165" fontId="2" fillId="5" borderId="29" xfId="2" applyNumberFormat="1" applyFont="1" applyFill="1" applyBorder="1" applyAlignment="1" applyProtection="1">
      <alignment vertical="center"/>
      <protection locked="0"/>
    </xf>
    <xf numFmtId="165" fontId="2" fillId="5" borderId="21" xfId="2" applyNumberFormat="1" applyFont="1" applyFill="1" applyBorder="1" applyAlignment="1" applyProtection="1">
      <alignment vertical="center"/>
      <protection locked="0"/>
    </xf>
    <xf numFmtId="165" fontId="2" fillId="5" borderId="30" xfId="2" applyNumberFormat="1" applyFont="1" applyFill="1" applyBorder="1" applyAlignment="1" applyProtection="1">
      <alignment vertical="center"/>
      <protection locked="0"/>
    </xf>
    <xf numFmtId="0" fontId="2" fillId="2" borderId="7" xfId="2" applyFont="1" applyFill="1" applyBorder="1" applyAlignment="1">
      <alignment vertical="center"/>
    </xf>
    <xf numFmtId="166" fontId="2" fillId="2" borderId="12" xfId="2" applyNumberFormat="1" applyFont="1" applyFill="1" applyBorder="1" applyAlignment="1" applyProtection="1">
      <alignment vertical="center" wrapText="1"/>
      <protection locked="0"/>
    </xf>
    <xf numFmtId="0" fontId="2" fillId="2" borderId="13" xfId="2" applyFont="1" applyFill="1" applyBorder="1" applyAlignment="1" applyProtection="1">
      <alignment vertical="center"/>
      <protection locked="0"/>
    </xf>
    <xf numFmtId="0" fontId="13" fillId="2" borderId="7" xfId="2" applyFont="1" applyFill="1" applyBorder="1" applyAlignment="1">
      <alignment wrapText="1"/>
    </xf>
    <xf numFmtId="165" fontId="2" fillId="2" borderId="31" xfId="2" applyNumberFormat="1" applyFont="1" applyFill="1" applyBorder="1"/>
    <xf numFmtId="0" fontId="11" fillId="2" borderId="32" xfId="2" applyFont="1" applyFill="1" applyBorder="1" applyAlignment="1">
      <alignment wrapText="1"/>
    </xf>
    <xf numFmtId="165" fontId="2" fillId="4" borderId="33" xfId="2" applyNumberFormat="1" applyFont="1" applyFill="1" applyBorder="1"/>
    <xf numFmtId="165" fontId="2" fillId="4" borderId="31" xfId="2" applyNumberFormat="1" applyFont="1" applyFill="1" applyBorder="1"/>
    <xf numFmtId="165" fontId="2" fillId="4" borderId="32" xfId="2" applyNumberFormat="1" applyFont="1" applyFill="1" applyBorder="1"/>
    <xf numFmtId="0" fontId="2" fillId="2" borderId="24" xfId="2" applyFont="1" applyFill="1" applyBorder="1" applyAlignment="1" applyProtection="1">
      <alignment wrapText="1"/>
      <protection locked="0"/>
    </xf>
    <xf numFmtId="0" fontId="2" fillId="2" borderId="34" xfId="2" applyFont="1" applyFill="1" applyBorder="1" applyProtection="1">
      <protection locked="0"/>
    </xf>
    <xf numFmtId="0" fontId="2" fillId="2" borderId="0" xfId="2" applyFont="1" applyFill="1" applyAlignment="1">
      <alignment wrapText="1"/>
    </xf>
    <xf numFmtId="0" fontId="2" fillId="2" borderId="0" xfId="3" applyFont="1" applyFill="1" applyAlignment="1">
      <alignment vertical="center"/>
    </xf>
    <xf numFmtId="0" fontId="4" fillId="3" borderId="0" xfId="3" applyFont="1" applyFill="1" applyAlignment="1">
      <alignment vertical="center"/>
    </xf>
    <xf numFmtId="0" fontId="4" fillId="0" borderId="0" xfId="3" applyFont="1" applyAlignment="1">
      <alignment vertical="center"/>
    </xf>
    <xf numFmtId="0" fontId="4" fillId="2" borderId="0" xfId="3" applyFont="1" applyFill="1" applyAlignment="1" applyProtection="1">
      <alignment vertical="center"/>
      <protection locked="0"/>
    </xf>
    <xf numFmtId="0" fontId="2" fillId="2" borderId="0" xfId="3" applyFont="1" applyFill="1" applyAlignment="1" applyProtection="1">
      <alignment vertical="center"/>
      <protection locked="0"/>
    </xf>
    <xf numFmtId="0" fontId="2" fillId="2" borderId="0" xfId="3" applyFont="1" applyFill="1"/>
    <xf numFmtId="0" fontId="2" fillId="2" borderId="0" xfId="3" applyFont="1" applyFill="1" applyAlignment="1">
      <alignment wrapText="1"/>
    </xf>
    <xf numFmtId="0" fontId="10" fillId="8" borderId="0" xfId="3" applyFont="1" applyFill="1" applyAlignment="1">
      <alignment vertical="top"/>
    </xf>
    <xf numFmtId="0" fontId="10" fillId="8" borderId="0" xfId="3" applyFont="1" applyFill="1" applyAlignment="1">
      <alignment vertical="top" wrapText="1"/>
    </xf>
    <xf numFmtId="0" fontId="10" fillId="5" borderId="0" xfId="3" applyFont="1" applyFill="1" applyAlignment="1" applyProtection="1">
      <alignment horizontal="center" wrapText="1"/>
      <protection locked="0"/>
    </xf>
    <xf numFmtId="0" fontId="10" fillId="9" borderId="0" xfId="3" applyFont="1" applyFill="1" applyAlignment="1">
      <alignment vertical="top"/>
    </xf>
    <xf numFmtId="0" fontId="10" fillId="10" borderId="0" xfId="3" applyFont="1" applyFill="1" applyAlignment="1">
      <alignment vertical="top"/>
    </xf>
    <xf numFmtId="0" fontId="10" fillId="10" borderId="0" xfId="3" applyFont="1" applyFill="1" applyAlignment="1">
      <alignment vertical="top" wrapText="1"/>
    </xf>
    <xf numFmtId="0" fontId="10" fillId="11" borderId="0" xfId="3" applyFont="1" applyFill="1" applyAlignment="1">
      <alignment vertical="top" wrapText="1"/>
    </xf>
    <xf numFmtId="0" fontId="10" fillId="0" borderId="0" xfId="3" applyFont="1" applyAlignment="1">
      <alignment vertical="top" wrapText="1"/>
    </xf>
    <xf numFmtId="0" fontId="2" fillId="2" borderId="0" xfId="3" applyFont="1" applyFill="1" applyProtection="1">
      <protection locked="0"/>
    </xf>
    <xf numFmtId="0" fontId="10" fillId="5" borderId="0" xfId="3" applyFont="1" applyFill="1" applyProtection="1">
      <protection locked="0"/>
    </xf>
    <xf numFmtId="0" fontId="4" fillId="2" borderId="0" xfId="3" applyFont="1" applyFill="1" applyAlignment="1">
      <alignment horizontal="left" vertical="top" wrapText="1"/>
    </xf>
    <xf numFmtId="0" fontId="4" fillId="2" borderId="0" xfId="3" applyFont="1" applyFill="1" applyAlignment="1">
      <alignment horizontal="left" vertical="top"/>
    </xf>
    <xf numFmtId="0" fontId="2" fillId="2" borderId="6" xfId="3" applyFont="1" applyFill="1" applyBorder="1" applyAlignment="1">
      <alignment wrapText="1"/>
    </xf>
    <xf numFmtId="0" fontId="7" fillId="2" borderId="3" xfId="3" applyFont="1" applyFill="1" applyBorder="1" applyAlignment="1">
      <alignment horizontal="right"/>
    </xf>
    <xf numFmtId="0" fontId="7" fillId="2" borderId="5" xfId="3" applyFont="1" applyFill="1" applyBorder="1" applyAlignment="1">
      <alignment horizontal="right"/>
    </xf>
    <xf numFmtId="0" fontId="6" fillId="2" borderId="4" xfId="3" applyFont="1" applyFill="1" applyBorder="1" applyAlignment="1">
      <alignment horizontal="right"/>
    </xf>
    <xf numFmtId="0" fontId="6" fillId="2" borderId="5" xfId="3" applyFont="1" applyFill="1" applyBorder="1" applyAlignment="1">
      <alignment horizontal="right"/>
    </xf>
    <xf numFmtId="0" fontId="2" fillId="2" borderId="8" xfId="3" applyFont="1" applyFill="1" applyBorder="1"/>
    <xf numFmtId="0" fontId="2" fillId="2" borderId="25" xfId="3" applyFont="1" applyFill="1" applyBorder="1" applyAlignment="1">
      <alignment horizontal="right" wrapText="1"/>
    </xf>
    <xf numFmtId="165" fontId="12" fillId="8" borderId="14" xfId="3" applyNumberFormat="1" applyFont="1" applyFill="1" applyBorder="1" applyAlignment="1">
      <alignment horizontal="right"/>
    </xf>
    <xf numFmtId="165" fontId="12" fillId="8" borderId="15" xfId="3" applyNumberFormat="1" applyFont="1" applyFill="1" applyBorder="1" applyAlignment="1">
      <alignment horizontal="right"/>
    </xf>
    <xf numFmtId="0" fontId="6" fillId="2" borderId="24" xfId="3" applyFont="1" applyFill="1" applyBorder="1" applyAlignment="1">
      <alignment horizontal="right" wrapText="1"/>
    </xf>
    <xf numFmtId="165" fontId="6" fillId="4" borderId="21" xfId="3" applyNumberFormat="1" applyFont="1" applyFill="1" applyBorder="1"/>
    <xf numFmtId="165" fontId="6" fillId="4" borderId="23" xfId="3" applyNumberFormat="1" applyFont="1" applyFill="1" applyBorder="1"/>
    <xf numFmtId="165" fontId="6" fillId="4" borderId="22" xfId="3" applyNumberFormat="1" applyFont="1" applyFill="1" applyBorder="1"/>
    <xf numFmtId="0" fontId="2" fillId="2" borderId="6" xfId="3" applyFont="1" applyFill="1" applyBorder="1" applyAlignment="1">
      <alignment vertical="center" wrapText="1"/>
    </xf>
    <xf numFmtId="0" fontId="12" fillId="12" borderId="25" xfId="2" applyFont="1" applyFill="1" applyBorder="1" applyAlignment="1">
      <alignment horizontal="right" vertical="center" wrapText="1"/>
    </xf>
    <xf numFmtId="165" fontId="12" fillId="8" borderId="16" xfId="3" applyNumberFormat="1" applyFont="1" applyFill="1" applyBorder="1" applyAlignment="1">
      <alignment horizontal="right"/>
    </xf>
    <xf numFmtId="0" fontId="12" fillId="12" borderId="12" xfId="2" applyFont="1" applyFill="1" applyBorder="1" applyAlignment="1">
      <alignment horizontal="right" vertical="center" wrapText="1"/>
    </xf>
    <xf numFmtId="165" fontId="2" fillId="5" borderId="35" xfId="2" applyNumberFormat="1" applyFont="1" applyFill="1" applyBorder="1" applyProtection="1">
      <protection locked="0"/>
    </xf>
    <xf numFmtId="165" fontId="12" fillId="8" borderId="18" xfId="3" applyNumberFormat="1" applyFont="1" applyFill="1" applyBorder="1" applyAlignment="1">
      <alignment horizontal="right"/>
    </xf>
    <xf numFmtId="0" fontId="6" fillId="2" borderId="24" xfId="3" applyFont="1" applyFill="1" applyBorder="1" applyAlignment="1">
      <alignment horizontal="right" vertical="center" wrapText="1"/>
    </xf>
    <xf numFmtId="165" fontId="6" fillId="4" borderId="24" xfId="3" applyNumberFormat="1" applyFont="1" applyFill="1" applyBorder="1"/>
    <xf numFmtId="0" fontId="6" fillId="2" borderId="8" xfId="3" applyFont="1" applyFill="1" applyBorder="1"/>
    <xf numFmtId="0" fontId="2" fillId="2" borderId="0" xfId="3" applyFont="1" applyFill="1" applyAlignment="1">
      <alignment vertical="center" wrapText="1"/>
    </xf>
    <xf numFmtId="0" fontId="4" fillId="2" borderId="0" xfId="3" applyFont="1" applyFill="1" applyAlignment="1">
      <alignment horizontal="left" vertical="center" wrapText="1"/>
    </xf>
    <xf numFmtId="0" fontId="12" fillId="12" borderId="14" xfId="2" applyFont="1" applyFill="1" applyBorder="1" applyAlignment="1">
      <alignment horizontal="right" vertical="center" wrapText="1"/>
    </xf>
    <xf numFmtId="0" fontId="12" fillId="12" borderId="18" xfId="4" applyFont="1" applyFill="1" applyBorder="1" applyAlignment="1">
      <alignment horizontal="right" vertical="center" wrapText="1"/>
    </xf>
    <xf numFmtId="0" fontId="6" fillId="2" borderId="21" xfId="3" applyFont="1" applyFill="1" applyBorder="1" applyAlignment="1">
      <alignment horizontal="right" vertical="center" wrapText="1"/>
    </xf>
    <xf numFmtId="0" fontId="6" fillId="2" borderId="0" xfId="3" applyFont="1" applyFill="1" applyAlignment="1">
      <alignment horizontal="left"/>
    </xf>
    <xf numFmtId="166" fontId="2" fillId="2" borderId="0" xfId="3" applyNumberFormat="1" applyFont="1" applyFill="1"/>
    <xf numFmtId="0" fontId="10" fillId="8" borderId="36" xfId="2" applyFont="1" applyFill="1" applyBorder="1" applyAlignment="1">
      <alignment vertical="top"/>
    </xf>
    <xf numFmtId="0" fontId="2" fillId="8" borderId="0" xfId="2" applyFont="1" applyFill="1"/>
    <xf numFmtId="0" fontId="10" fillId="5" borderId="0" xfId="2" applyFont="1" applyFill="1" applyProtection="1">
      <protection locked="0"/>
    </xf>
    <xf numFmtId="0" fontId="10" fillId="13" borderId="0" xfId="2" applyFont="1" applyFill="1" applyAlignment="1">
      <alignment vertical="top"/>
    </xf>
    <xf numFmtId="0" fontId="2" fillId="13" borderId="0" xfId="2" applyFont="1" applyFill="1"/>
    <xf numFmtId="0" fontId="10" fillId="2" borderId="0" xfId="2" applyFont="1" applyFill="1" applyAlignment="1">
      <alignment horizontal="left" vertical="top" wrapText="1"/>
    </xf>
    <xf numFmtId="0" fontId="10" fillId="8" borderId="36" xfId="2" applyFont="1" applyFill="1" applyBorder="1"/>
    <xf numFmtId="0" fontId="10" fillId="8" borderId="0" xfId="2" applyFont="1" applyFill="1" applyAlignment="1">
      <alignment vertical="top" wrapText="1"/>
    </xf>
    <xf numFmtId="0" fontId="2" fillId="5" borderId="0" xfId="2" applyFont="1" applyFill="1" applyProtection="1">
      <protection locked="0"/>
    </xf>
    <xf numFmtId="0" fontId="10" fillId="13" borderId="0" xfId="2" applyFont="1" applyFill="1"/>
    <xf numFmtId="0" fontId="10" fillId="13" borderId="0" xfId="2" applyFont="1" applyFill="1" applyAlignment="1">
      <alignment vertical="top" wrapText="1"/>
    </xf>
    <xf numFmtId="0" fontId="10" fillId="2" borderId="0" xfId="2" applyFont="1" applyFill="1" applyAlignment="1" applyProtection="1">
      <alignment horizontal="left" vertical="top" wrapText="1"/>
      <protection locked="0"/>
    </xf>
    <xf numFmtId="0" fontId="4" fillId="2" borderId="0" xfId="2" applyFont="1" applyFill="1" applyAlignment="1">
      <alignment horizontal="left" vertical="top"/>
    </xf>
    <xf numFmtId="0" fontId="6" fillId="2" borderId="3" xfId="2" applyFont="1" applyFill="1" applyBorder="1" applyAlignment="1">
      <alignment horizontal="left" vertical="center"/>
    </xf>
    <xf numFmtId="0" fontId="7" fillId="2" borderId="6" xfId="2" applyFont="1" applyFill="1" applyBorder="1" applyAlignment="1">
      <alignment horizontal="right"/>
    </xf>
    <xf numFmtId="0" fontId="7" fillId="2" borderId="4" xfId="2" applyFont="1" applyFill="1" applyBorder="1" applyAlignment="1">
      <alignment horizontal="right"/>
    </xf>
    <xf numFmtId="0" fontId="7" fillId="2" borderId="5" xfId="2" applyFont="1" applyFill="1" applyBorder="1" applyAlignment="1">
      <alignment horizontal="right"/>
    </xf>
    <xf numFmtId="0" fontId="6" fillId="2" borderId="4" xfId="2" applyFont="1" applyFill="1" applyBorder="1" applyAlignment="1">
      <alignment horizontal="right"/>
    </xf>
    <xf numFmtId="0" fontId="2" fillId="2" borderId="8" xfId="2" applyFont="1" applyFill="1" applyBorder="1"/>
    <xf numFmtId="0" fontId="6" fillId="2" borderId="8" xfId="2" applyFont="1" applyFill="1" applyBorder="1" applyAlignment="1">
      <alignment horizontal="right" vertical="center"/>
    </xf>
    <xf numFmtId="0" fontId="2" fillId="2" borderId="8" xfId="2" applyFont="1" applyFill="1" applyBorder="1" applyAlignment="1">
      <alignment horizontal="right" vertical="center"/>
    </xf>
    <xf numFmtId="0" fontId="2" fillId="0" borderId="12" xfId="2" applyFont="1" applyBorder="1"/>
    <xf numFmtId="165" fontId="2" fillId="2" borderId="8" xfId="2" applyNumberFormat="1" applyFont="1" applyFill="1" applyBorder="1"/>
    <xf numFmtId="0" fontId="2" fillId="2" borderId="37" xfId="2" applyFont="1" applyFill="1" applyBorder="1" applyAlignment="1">
      <alignment horizontal="right" vertical="center"/>
    </xf>
    <xf numFmtId="0" fontId="2" fillId="0" borderId="24" xfId="2" applyFont="1" applyBorder="1"/>
    <xf numFmtId="9" fontId="2" fillId="4" borderId="22" xfId="1" applyFont="1" applyFill="1" applyBorder="1" applyAlignment="1" applyProtection="1"/>
    <xf numFmtId="9" fontId="2" fillId="4" borderId="23" xfId="1" applyFont="1" applyFill="1" applyBorder="1" applyAlignment="1" applyProtection="1"/>
    <xf numFmtId="9" fontId="2" fillId="2" borderId="8" xfId="1" applyFont="1" applyFill="1" applyBorder="1" applyAlignment="1" applyProtection="1"/>
    <xf numFmtId="0" fontId="6" fillId="2" borderId="8" xfId="2" applyFont="1" applyFill="1" applyBorder="1" applyAlignment="1">
      <alignment horizontal="right" vertical="center" wrapText="1"/>
    </xf>
    <xf numFmtId="0" fontId="2" fillId="2" borderId="8" xfId="2" applyFont="1" applyFill="1" applyBorder="1" applyAlignment="1">
      <alignment horizontal="right" vertical="center" wrapText="1"/>
    </xf>
    <xf numFmtId="0" fontId="2" fillId="2" borderId="37" xfId="2" applyFont="1" applyFill="1" applyBorder="1" applyAlignment="1">
      <alignment horizontal="right" vertical="center" wrapText="1"/>
    </xf>
    <xf numFmtId="0" fontId="4" fillId="2" borderId="0" xfId="2" applyFont="1" applyFill="1" applyAlignment="1">
      <alignment horizontal="left" vertical="top" wrapText="1"/>
    </xf>
    <xf numFmtId="0" fontId="6" fillId="2" borderId="3" xfId="2" applyFont="1" applyFill="1" applyBorder="1" applyAlignment="1">
      <alignment horizontal="left" vertical="center" wrapText="1"/>
    </xf>
    <xf numFmtId="0" fontId="4" fillId="2" borderId="0" xfId="2" applyFont="1" applyFill="1" applyAlignment="1">
      <alignment horizontal="left" wrapText="1"/>
    </xf>
    <xf numFmtId="0" fontId="2" fillId="2" borderId="5" xfId="2" applyFont="1" applyFill="1" applyBorder="1"/>
    <xf numFmtId="165" fontId="2" fillId="4" borderId="9" xfId="2" applyNumberFormat="1" applyFont="1" applyFill="1" applyBorder="1"/>
    <xf numFmtId="0" fontId="6" fillId="2" borderId="6" xfId="2" applyFont="1" applyFill="1" applyBorder="1" applyAlignment="1">
      <alignment horizontal="right"/>
    </xf>
    <xf numFmtId="166" fontId="2" fillId="2" borderId="0" xfId="2" applyNumberFormat="1" applyFont="1" applyFill="1"/>
    <xf numFmtId="0" fontId="6" fillId="2" borderId="0" xfId="2" applyFont="1" applyFill="1" applyAlignment="1">
      <alignment horizontal="right"/>
    </xf>
  </cellXfs>
  <cellStyles count="5">
    <cellStyle name="Normal" xfId="0" builtinId="0"/>
    <cellStyle name="Normal 12" xfId="2" xr:uid="{39B82E8C-5784-42E1-9744-DED36E3AC8C5}"/>
    <cellStyle name="Normal 12 2" xfId="3" xr:uid="{7BD2DA4D-E7C3-4AA1-8297-827EFD5CE594}"/>
    <cellStyle name="Normal 12 3" xfId="4" xr:uid="{693E7970-1994-46FC-A91B-40A6233BB4FD}"/>
    <cellStyle name="Percent" xfId="1" builtinId="5"/>
  </cellStyles>
  <dxfs count="40"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  <dxf>
      <font>
        <color rgb="FF9C0006"/>
      </font>
    </dxf>
    <dxf>
      <font>
        <color rgb="FF92D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79B24-D5F3-48C4-B0C2-5B4AA42ED92C}">
  <dimension ref="A1:AJ120"/>
  <sheetViews>
    <sheetView tabSelected="1" zoomScale="80" zoomScaleNormal="80" workbookViewId="0">
      <selection activeCell="B21" sqref="B21"/>
    </sheetView>
  </sheetViews>
  <sheetFormatPr defaultColWidth="9" defaultRowHeight="13.5" x14ac:dyDescent="0.35"/>
  <cols>
    <col min="1" max="1" width="9" style="2"/>
    <col min="2" max="2" width="52.3984375" style="2" customWidth="1"/>
    <col min="3" max="3" width="17" style="2" customWidth="1"/>
    <col min="4" max="4" width="17.1328125" style="2" customWidth="1"/>
    <col min="5" max="5" width="16.265625" style="2" customWidth="1"/>
    <col min="6" max="6" width="15.3984375" style="2" customWidth="1"/>
    <col min="7" max="7" width="16.86328125" style="2" customWidth="1"/>
    <col min="8" max="8" width="15.265625" style="2" customWidth="1"/>
    <col min="9" max="9" width="15.73046875" style="2" customWidth="1"/>
    <col min="10" max="10" width="15.265625" style="2" customWidth="1"/>
    <col min="11" max="11" width="15.73046875" style="2" customWidth="1"/>
    <col min="12" max="12" width="15.3984375" style="2" customWidth="1"/>
    <col min="13" max="13" width="15.59765625" style="2" customWidth="1"/>
    <col min="14" max="14" width="15.1328125" style="2" customWidth="1"/>
    <col min="15" max="15" width="16.1328125" style="2" customWidth="1"/>
    <col min="16" max="16" width="16.3984375" style="2" customWidth="1"/>
    <col min="17" max="17" width="15.59765625" style="2" customWidth="1"/>
    <col min="18" max="18" width="14.59765625" style="2" customWidth="1"/>
    <col min="19" max="19" width="125.73046875" style="2" customWidth="1"/>
    <col min="20" max="36" width="10" style="2" customWidth="1"/>
    <col min="37" max="16384" width="9" style="2"/>
  </cols>
  <sheetData>
    <row r="1" spans="1:25" ht="25.15" x14ac:dyDescent="0.7">
      <c r="A1" s="1"/>
      <c r="B1" s="3" t="s">
        <v>0</v>
      </c>
      <c r="C1" s="4"/>
      <c r="D1" s="4"/>
      <c r="E1" s="4"/>
      <c r="F1" s="1"/>
      <c r="G1" s="1"/>
      <c r="H1" s="1"/>
      <c r="I1" s="1"/>
      <c r="J1" s="1"/>
      <c r="O1" s="5"/>
      <c r="P1" s="5"/>
      <c r="Q1" s="5"/>
    </row>
    <row r="2" spans="1:25" ht="17.25" customHeight="1" x14ac:dyDescent="0.35">
      <c r="A2" s="1"/>
      <c r="B2" s="6"/>
      <c r="C2" s="6"/>
      <c r="D2" s="6"/>
      <c r="E2" s="6"/>
      <c r="F2" s="6"/>
      <c r="G2" s="1"/>
      <c r="H2" s="1"/>
      <c r="I2" s="1"/>
      <c r="J2" s="1"/>
    </row>
    <row r="3" spans="1:25" s="12" customFormat="1" ht="25.5" customHeight="1" x14ac:dyDescent="0.45">
      <c r="A3" s="7"/>
      <c r="B3" s="8" t="s">
        <v>1</v>
      </c>
      <c r="C3" s="8"/>
      <c r="D3" s="8"/>
      <c r="E3" s="8"/>
      <c r="F3" s="8"/>
      <c r="G3" s="8"/>
      <c r="H3" s="8"/>
      <c r="I3" s="8"/>
      <c r="J3" s="8"/>
      <c r="K3" s="9"/>
      <c r="L3" s="9"/>
      <c r="M3" s="9"/>
      <c r="N3" s="9"/>
      <c r="O3" s="9"/>
      <c r="P3" s="9"/>
      <c r="Q3" s="10"/>
      <c r="R3" s="10"/>
      <c r="S3" s="11"/>
      <c r="T3" s="11"/>
      <c r="U3" s="11"/>
      <c r="V3" s="11"/>
      <c r="W3" s="11"/>
      <c r="X3" s="11"/>
      <c r="Y3" s="11"/>
    </row>
    <row r="4" spans="1:25" ht="14.25" thickBot="1" x14ac:dyDescent="0.45">
      <c r="A4" s="1"/>
      <c r="B4" s="13"/>
      <c r="C4" s="14"/>
      <c r="D4" s="14"/>
      <c r="E4" s="14"/>
      <c r="F4" s="14"/>
      <c r="G4" s="15"/>
      <c r="H4" s="1"/>
      <c r="I4" s="16"/>
      <c r="J4" s="16"/>
      <c r="K4" s="17"/>
      <c r="L4" s="17"/>
      <c r="M4" s="18"/>
      <c r="N4" s="18"/>
      <c r="O4" s="18"/>
      <c r="P4" s="18"/>
      <c r="Q4" s="18"/>
      <c r="R4" s="18"/>
    </row>
    <row r="5" spans="1:25" ht="35.65" thickBot="1" x14ac:dyDescent="0.55000000000000004">
      <c r="A5" s="1"/>
      <c r="B5" s="13"/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7"/>
      <c r="M5" s="18"/>
      <c r="N5" s="18"/>
      <c r="O5" s="18"/>
      <c r="P5" s="18"/>
      <c r="Q5" s="18"/>
      <c r="R5" s="18"/>
    </row>
    <row r="6" spans="1:25" ht="18" thickBot="1" x14ac:dyDescent="0.55000000000000004">
      <c r="A6" s="1"/>
      <c r="B6" s="20" t="s">
        <v>11</v>
      </c>
      <c r="C6" s="21">
        <v>-2581.3791100000008</v>
      </c>
      <c r="D6" s="21">
        <v>-2381.7561100000007</v>
      </c>
      <c r="E6" s="21">
        <v>-2386.0661100000007</v>
      </c>
      <c r="F6" s="21">
        <v>1167.4282699999944</v>
      </c>
      <c r="G6" s="21">
        <v>712.46430999999359</v>
      </c>
      <c r="H6" s="21">
        <v>270.23282166666399</v>
      </c>
      <c r="I6" s="21">
        <v>-49.363859083326069</v>
      </c>
      <c r="J6" s="21">
        <v>105.09571556252101</v>
      </c>
      <c r="K6" s="21">
        <v>-32.76233060829481</v>
      </c>
      <c r="L6" s="17"/>
      <c r="M6" s="18"/>
      <c r="N6" s="18"/>
      <c r="O6" s="18"/>
      <c r="P6" s="18"/>
      <c r="Q6" s="18"/>
      <c r="R6" s="18"/>
    </row>
    <row r="7" spans="1:25" ht="14.25" thickBot="1" x14ac:dyDescent="0.45">
      <c r="A7" s="1"/>
      <c r="B7" s="1"/>
      <c r="C7" s="1"/>
      <c r="D7" s="1"/>
      <c r="E7" s="14"/>
      <c r="F7" s="14"/>
      <c r="G7" s="14"/>
      <c r="H7" s="15"/>
      <c r="I7" s="1"/>
      <c r="J7" s="1"/>
      <c r="K7" s="1"/>
      <c r="L7" s="17"/>
      <c r="M7" s="18"/>
      <c r="N7" s="18"/>
      <c r="O7" s="18"/>
      <c r="P7" s="18"/>
      <c r="Q7" s="18"/>
      <c r="R7" s="18"/>
    </row>
    <row r="8" spans="1:25" ht="18" thickBot="1" x14ac:dyDescent="0.55000000000000004">
      <c r="A8" s="1"/>
      <c r="B8" s="22" t="s">
        <v>12</v>
      </c>
      <c r="C8" s="23"/>
      <c r="D8" s="23"/>
      <c r="E8" s="23"/>
      <c r="F8" s="24"/>
      <c r="G8" s="21">
        <v>174530.41479657893</v>
      </c>
      <c r="H8" s="21">
        <v>183222.85440535354</v>
      </c>
      <c r="I8" s="21">
        <v>188340.38391061572</v>
      </c>
      <c r="J8" s="21">
        <v>193860.65671171498</v>
      </c>
      <c r="K8" s="21">
        <v>199505.01367226208</v>
      </c>
      <c r="L8" s="17"/>
      <c r="M8" s="18"/>
      <c r="N8" s="18"/>
      <c r="O8" s="18"/>
      <c r="P8" s="18"/>
      <c r="Q8" s="18"/>
      <c r="R8" s="18"/>
    </row>
    <row r="9" spans="1:25" ht="18" thickBot="1" x14ac:dyDescent="0.55000000000000004">
      <c r="A9" s="1"/>
      <c r="B9" s="22" t="s">
        <v>13</v>
      </c>
      <c r="C9" s="23"/>
      <c r="D9" s="23"/>
      <c r="E9" s="23"/>
      <c r="F9" s="24"/>
      <c r="G9" s="21">
        <v>1278.4797565789486</v>
      </c>
      <c r="H9" s="21">
        <v>1395.7128686868527</v>
      </c>
      <c r="I9" s="21">
        <v>1525.0232407407602</v>
      </c>
      <c r="J9" s="21">
        <v>1892.865852678573</v>
      </c>
      <c r="K9" s="21">
        <v>3034.2071519325837</v>
      </c>
      <c r="L9" s="17"/>
      <c r="M9" s="18"/>
      <c r="N9" s="18"/>
      <c r="O9" s="18"/>
      <c r="P9" s="18"/>
      <c r="Q9" s="18"/>
      <c r="R9" s="18"/>
    </row>
    <row r="10" spans="1:25" ht="18" thickBot="1" x14ac:dyDescent="0.55000000000000004">
      <c r="A10" s="1"/>
      <c r="B10" s="22" t="s">
        <v>14</v>
      </c>
      <c r="C10" s="23"/>
      <c r="D10" s="23"/>
      <c r="E10" s="23"/>
      <c r="F10" s="24"/>
      <c r="G10" s="21">
        <v>173251.93503999998</v>
      </c>
      <c r="H10" s="21">
        <v>181827.14153666669</v>
      </c>
      <c r="I10" s="21">
        <v>186815.36066987496</v>
      </c>
      <c r="J10" s="21">
        <v>191967.79085903641</v>
      </c>
      <c r="K10" s="21">
        <v>196470.8065203295</v>
      </c>
      <c r="L10" s="17"/>
      <c r="M10" s="18"/>
      <c r="N10" s="18"/>
      <c r="O10" s="18"/>
      <c r="P10" s="18"/>
      <c r="Q10" s="18"/>
      <c r="R10" s="18"/>
    </row>
    <row r="11" spans="1:25" ht="13.9" x14ac:dyDescent="0.4">
      <c r="A11" s="1"/>
      <c r="B11" s="13"/>
      <c r="C11" s="14"/>
      <c r="D11" s="14"/>
      <c r="E11" s="14"/>
      <c r="F11" s="14"/>
      <c r="G11" s="15"/>
      <c r="H11" s="1"/>
      <c r="I11" s="16"/>
      <c r="J11" s="16"/>
      <c r="K11" s="17"/>
      <c r="L11" s="17"/>
      <c r="M11" s="18"/>
      <c r="N11" s="18"/>
      <c r="O11" s="18"/>
      <c r="P11" s="18"/>
      <c r="Q11" s="18"/>
      <c r="R11" s="18"/>
      <c r="T11" s="2" t="s">
        <v>15</v>
      </c>
    </row>
    <row r="12" spans="1:25" s="12" customFormat="1" ht="25.5" customHeight="1" thickBot="1" x14ac:dyDescent="0.5">
      <c r="A12" s="7"/>
      <c r="B12" s="8" t="s">
        <v>16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25"/>
      <c r="R12" s="25"/>
      <c r="S12" s="11"/>
      <c r="T12" s="11"/>
      <c r="U12" s="11"/>
      <c r="V12" s="11"/>
      <c r="W12" s="11"/>
      <c r="X12" s="11"/>
      <c r="Y12" s="11"/>
    </row>
    <row r="13" spans="1:25" ht="18" thickBot="1" x14ac:dyDescent="0.55000000000000004">
      <c r="A13" s="1"/>
      <c r="B13" s="26"/>
      <c r="C13" s="1"/>
      <c r="D13" s="1"/>
      <c r="E13" s="27" t="s">
        <v>17</v>
      </c>
      <c r="F13" s="28">
        <v>44739</v>
      </c>
      <c r="G13" s="1"/>
      <c r="H13" s="1"/>
      <c r="I13" s="1"/>
      <c r="J13" s="1"/>
      <c r="K13" s="1"/>
      <c r="L13" s="1"/>
      <c r="M13" s="1"/>
      <c r="N13" s="1"/>
      <c r="O13" s="1"/>
      <c r="P13" s="29"/>
      <c r="Q13" s="1"/>
      <c r="R13" s="1"/>
    </row>
    <row r="14" spans="1:25" ht="14.25" thickBot="1" x14ac:dyDescent="0.45">
      <c r="A14" s="1"/>
      <c r="B14" s="30" t="s">
        <v>18</v>
      </c>
      <c r="C14" s="31" t="s">
        <v>19</v>
      </c>
      <c r="D14" s="31" t="s">
        <v>20</v>
      </c>
      <c r="E14" s="32" t="s">
        <v>21</v>
      </c>
      <c r="F14" s="31" t="s">
        <v>22</v>
      </c>
      <c r="G14" s="33" t="s">
        <v>23</v>
      </c>
      <c r="H14" s="32" t="s">
        <v>23</v>
      </c>
      <c r="I14" s="31" t="s">
        <v>24</v>
      </c>
      <c r="J14" s="32" t="s">
        <v>24</v>
      </c>
      <c r="K14" s="33" t="s">
        <v>25</v>
      </c>
      <c r="L14" s="32" t="s">
        <v>25</v>
      </c>
      <c r="M14" s="33" t="s">
        <v>26</v>
      </c>
      <c r="N14" s="31" t="s">
        <v>26</v>
      </c>
      <c r="O14" s="33" t="s">
        <v>27</v>
      </c>
      <c r="P14" s="32" t="s">
        <v>27</v>
      </c>
      <c r="Q14" s="34"/>
      <c r="R14" s="35"/>
      <c r="S14" s="36"/>
    </row>
    <row r="15" spans="1:25" ht="26.25" x14ac:dyDescent="0.4">
      <c r="A15" s="1"/>
      <c r="B15" s="37" t="s">
        <v>28</v>
      </c>
      <c r="C15" s="38" t="s">
        <v>29</v>
      </c>
      <c r="D15" s="38" t="s">
        <v>29</v>
      </c>
      <c r="E15" s="39" t="s">
        <v>29</v>
      </c>
      <c r="F15" s="40" t="s">
        <v>29</v>
      </c>
      <c r="G15" s="41" t="s">
        <v>30</v>
      </c>
      <c r="H15" s="42" t="s">
        <v>31</v>
      </c>
      <c r="I15" s="40" t="s">
        <v>30</v>
      </c>
      <c r="J15" s="42" t="s">
        <v>31</v>
      </c>
      <c r="K15" s="41" t="s">
        <v>30</v>
      </c>
      <c r="L15" s="42" t="s">
        <v>31</v>
      </c>
      <c r="M15" s="41" t="s">
        <v>30</v>
      </c>
      <c r="N15" s="40" t="s">
        <v>31</v>
      </c>
      <c r="O15" s="43" t="s">
        <v>30</v>
      </c>
      <c r="P15" s="42" t="s">
        <v>31</v>
      </c>
      <c r="Q15" s="34"/>
      <c r="R15" s="44" t="s">
        <v>32</v>
      </c>
      <c r="S15" s="45"/>
    </row>
    <row r="16" spans="1:25" ht="13.9" x14ac:dyDescent="0.4">
      <c r="A16" s="1"/>
      <c r="B16" s="46" t="s">
        <v>33</v>
      </c>
      <c r="C16" s="1"/>
      <c r="D16" s="1"/>
      <c r="E16" s="47"/>
      <c r="F16" s="1"/>
      <c r="G16" s="34"/>
      <c r="H16" s="47"/>
      <c r="I16" s="1"/>
      <c r="J16" s="47"/>
      <c r="K16" s="34"/>
      <c r="L16" s="47"/>
      <c r="M16" s="34"/>
      <c r="N16" s="47"/>
      <c r="O16" s="34"/>
      <c r="P16" s="47"/>
      <c r="Q16" s="34"/>
      <c r="R16" s="48"/>
      <c r="S16" s="49"/>
    </row>
    <row r="17" spans="1:20" x14ac:dyDescent="0.35">
      <c r="A17" s="1"/>
      <c r="B17" s="50" t="s">
        <v>34</v>
      </c>
      <c r="C17" s="51">
        <v>112182492</v>
      </c>
      <c r="D17" s="51">
        <v>112802147</v>
      </c>
      <c r="E17" s="52">
        <v>116004812</v>
      </c>
      <c r="F17" s="53">
        <v>122711534</v>
      </c>
      <c r="G17" s="51">
        <v>122970510</v>
      </c>
      <c r="H17" s="54">
        <v>122970510</v>
      </c>
      <c r="I17" s="55">
        <v>129071863.62</v>
      </c>
      <c r="J17" s="54">
        <v>129071863.62</v>
      </c>
      <c r="K17" s="51">
        <v>132298660.21049999</v>
      </c>
      <c r="L17" s="54">
        <v>132298660.21049999</v>
      </c>
      <c r="M17" s="51">
        <v>135945991.69499996</v>
      </c>
      <c r="N17" s="54">
        <v>135945991.69499996</v>
      </c>
      <c r="O17" s="51">
        <v>139344641.48737496</v>
      </c>
      <c r="P17" s="54">
        <v>139344641.48737496</v>
      </c>
      <c r="Q17" s="34"/>
      <c r="R17" s="56"/>
      <c r="S17" s="49"/>
    </row>
    <row r="18" spans="1:20" x14ac:dyDescent="0.35">
      <c r="A18" s="1"/>
      <c r="B18" s="57" t="s">
        <v>35</v>
      </c>
      <c r="C18" s="51">
        <v>1102000</v>
      </c>
      <c r="D18" s="51">
        <v>1503092</v>
      </c>
      <c r="E18" s="58">
        <v>1150296</v>
      </c>
      <c r="F18" s="59">
        <v>1238750</v>
      </c>
      <c r="G18" s="60">
        <v>997478</v>
      </c>
      <c r="H18" s="61">
        <v>997478</v>
      </c>
      <c r="I18" s="51">
        <v>986000</v>
      </c>
      <c r="J18" s="61">
        <v>986000</v>
      </c>
      <c r="K18" s="60">
        <v>1010649.9999999999</v>
      </c>
      <c r="L18" s="61">
        <v>1010649.9999999999</v>
      </c>
      <c r="M18" s="60">
        <v>1035916.2499999998</v>
      </c>
      <c r="N18" s="61">
        <v>1035916.2499999998</v>
      </c>
      <c r="O18" s="60">
        <v>1061814.1562499998</v>
      </c>
      <c r="P18" s="61">
        <v>1061814.1562499998</v>
      </c>
      <c r="Q18" s="34"/>
      <c r="R18" s="56"/>
      <c r="S18" s="49"/>
    </row>
    <row r="19" spans="1:20" x14ac:dyDescent="0.35">
      <c r="A19" s="1"/>
      <c r="B19" s="57" t="s">
        <v>36</v>
      </c>
      <c r="C19" s="51">
        <v>13621000</v>
      </c>
      <c r="D19" s="51">
        <v>14268067</v>
      </c>
      <c r="E19" s="58">
        <v>13494302</v>
      </c>
      <c r="F19" s="59">
        <v>12951916</v>
      </c>
      <c r="G19" s="60">
        <v>12371441</v>
      </c>
      <c r="H19" s="58">
        <v>12371441</v>
      </c>
      <c r="I19" s="59">
        <v>12680727.024999999</v>
      </c>
      <c r="J19" s="58">
        <v>12680727.024999999</v>
      </c>
      <c r="K19" s="60">
        <v>12997745.200624997</v>
      </c>
      <c r="L19" s="58">
        <v>12997745.200624997</v>
      </c>
      <c r="M19" s="60">
        <v>13322688.830640621</v>
      </c>
      <c r="N19" s="58">
        <v>13322688.830640621</v>
      </c>
      <c r="O19" s="60">
        <v>13655756.051406635</v>
      </c>
      <c r="P19" s="58">
        <v>13655756.051406635</v>
      </c>
      <c r="Q19" s="34"/>
      <c r="R19" s="56"/>
      <c r="S19" s="49"/>
    </row>
    <row r="20" spans="1:20" x14ac:dyDescent="0.35">
      <c r="A20" s="1"/>
      <c r="B20" s="57" t="s">
        <v>37</v>
      </c>
      <c r="C20" s="62">
        <v>25662501</v>
      </c>
      <c r="D20" s="62">
        <v>25972359</v>
      </c>
      <c r="E20" s="61">
        <v>30024477</v>
      </c>
      <c r="F20" s="63">
        <v>35150007.379999995</v>
      </c>
      <c r="G20" s="62">
        <v>36912506.039999999</v>
      </c>
      <c r="H20" s="61">
        <v>38190985.796578951</v>
      </c>
      <c r="I20" s="62">
        <v>39088550.891666666</v>
      </c>
      <c r="J20" s="61">
        <v>40484263.760353535</v>
      </c>
      <c r="K20" s="62">
        <v>40508305.258749999</v>
      </c>
      <c r="L20" s="61">
        <v>42033328.499490745</v>
      </c>
      <c r="M20" s="62">
        <v>41663194.083395839</v>
      </c>
      <c r="N20" s="61">
        <v>43556059.936074406</v>
      </c>
      <c r="O20" s="62">
        <v>42408594.825297922</v>
      </c>
      <c r="P20" s="61">
        <v>45442801.977230489</v>
      </c>
      <c r="Q20" s="34"/>
      <c r="R20" s="48"/>
      <c r="S20" s="49"/>
    </row>
    <row r="21" spans="1:20" x14ac:dyDescent="0.35">
      <c r="A21" s="1"/>
      <c r="B21" s="57" t="s">
        <v>38</v>
      </c>
      <c r="C21" s="51"/>
      <c r="D21" s="51"/>
      <c r="E21" s="58"/>
      <c r="F21" s="59"/>
      <c r="G21" s="60"/>
      <c r="H21" s="58"/>
      <c r="I21" s="59"/>
      <c r="J21" s="58"/>
      <c r="K21" s="60"/>
      <c r="L21" s="58"/>
      <c r="M21" s="60"/>
      <c r="N21" s="58"/>
      <c r="O21" s="60"/>
      <c r="P21" s="58"/>
      <c r="Q21" s="34"/>
      <c r="R21" s="48"/>
      <c r="S21" s="49"/>
    </row>
    <row r="22" spans="1:20" ht="14.25" thickBot="1" x14ac:dyDescent="0.45">
      <c r="A22" s="1"/>
      <c r="B22" s="64" t="s">
        <v>39</v>
      </c>
      <c r="C22" s="65">
        <v>152567993</v>
      </c>
      <c r="D22" s="65">
        <v>154545665</v>
      </c>
      <c r="E22" s="66">
        <v>160673887</v>
      </c>
      <c r="F22" s="65">
        <v>172052207.38</v>
      </c>
      <c r="G22" s="67">
        <v>173251935.03999999</v>
      </c>
      <c r="H22" s="66">
        <v>174530414.79657894</v>
      </c>
      <c r="I22" s="65">
        <v>181827141.53666669</v>
      </c>
      <c r="J22" s="66">
        <v>183222854.40535355</v>
      </c>
      <c r="K22" s="67">
        <v>186815360.66987497</v>
      </c>
      <c r="L22" s="66">
        <v>188340383.91061571</v>
      </c>
      <c r="M22" s="67">
        <v>191967790.85903642</v>
      </c>
      <c r="N22" s="66">
        <v>193860656.71171498</v>
      </c>
      <c r="O22" s="67">
        <v>196470806.52032951</v>
      </c>
      <c r="P22" s="66">
        <v>199505013.67226207</v>
      </c>
      <c r="Q22" s="34"/>
      <c r="R22" s="48"/>
      <c r="S22" s="49"/>
    </row>
    <row r="23" spans="1:20" ht="13.9" x14ac:dyDescent="0.4">
      <c r="A23" s="1"/>
      <c r="B23" s="46" t="s">
        <v>40</v>
      </c>
      <c r="C23" s="68"/>
      <c r="D23" s="68"/>
      <c r="E23" s="69"/>
      <c r="F23" s="68"/>
      <c r="G23" s="70"/>
      <c r="H23" s="69"/>
      <c r="I23" s="68"/>
      <c r="J23" s="69"/>
      <c r="K23" s="68"/>
      <c r="L23" s="69"/>
      <c r="M23" s="68"/>
      <c r="N23" s="69"/>
      <c r="O23" s="68"/>
      <c r="P23" s="69"/>
      <c r="Q23" s="34"/>
      <c r="R23" s="56"/>
      <c r="S23" s="49"/>
      <c r="T23" s="71"/>
    </row>
    <row r="24" spans="1:20" x14ac:dyDescent="0.35">
      <c r="A24" s="1"/>
      <c r="B24" s="50" t="s">
        <v>34</v>
      </c>
      <c r="C24" s="72">
        <v>-112413836</v>
      </c>
      <c r="D24" s="51">
        <v>-112170725</v>
      </c>
      <c r="E24" s="52">
        <v>-115665044</v>
      </c>
      <c r="F24" s="51">
        <v>-122028096</v>
      </c>
      <c r="G24" s="72">
        <v>-123538210</v>
      </c>
      <c r="H24" s="54">
        <v>-123538210</v>
      </c>
      <c r="I24" s="51">
        <v>-129395352</v>
      </c>
      <c r="J24" s="54">
        <v>-129395352</v>
      </c>
      <c r="K24" s="72">
        <v>-132630235.79999998</v>
      </c>
      <c r="L24" s="54">
        <v>-132630235.79999998</v>
      </c>
      <c r="M24" s="72">
        <v>-135945991.69499996</v>
      </c>
      <c r="N24" s="54">
        <v>-135945991.69499996</v>
      </c>
      <c r="O24" s="72">
        <v>-139344641.48737496</v>
      </c>
      <c r="P24" s="54">
        <v>-139344641.48737496</v>
      </c>
      <c r="Q24" s="34"/>
      <c r="R24" s="48"/>
      <c r="S24" s="49"/>
    </row>
    <row r="25" spans="1:20" x14ac:dyDescent="0.35">
      <c r="A25" s="1"/>
      <c r="B25" s="57" t="s">
        <v>41</v>
      </c>
      <c r="C25" s="72">
        <v>-990204.65</v>
      </c>
      <c r="D25" s="51">
        <v>-1086068</v>
      </c>
      <c r="E25" s="52">
        <v>-1025654</v>
      </c>
      <c r="F25" s="59">
        <v>-1055231</v>
      </c>
      <c r="G25" s="60">
        <v>-997478</v>
      </c>
      <c r="H25" s="61">
        <v>-997478</v>
      </c>
      <c r="I25" s="59">
        <v>-986000</v>
      </c>
      <c r="J25" s="61">
        <v>-986000</v>
      </c>
      <c r="K25" s="60">
        <v>-1010649.9999999999</v>
      </c>
      <c r="L25" s="61">
        <v>-1010649.9999999999</v>
      </c>
      <c r="M25" s="60">
        <v>-1035916.2499999998</v>
      </c>
      <c r="N25" s="61">
        <v>-1035916.2499999998</v>
      </c>
      <c r="O25" s="60">
        <v>-1061814.1562499998</v>
      </c>
      <c r="P25" s="61">
        <v>-1061814.1562499998</v>
      </c>
      <c r="Q25" s="34"/>
      <c r="R25" s="48"/>
      <c r="S25" s="49"/>
    </row>
    <row r="26" spans="1:20" x14ac:dyDescent="0.35">
      <c r="A26" s="1"/>
      <c r="B26" s="57" t="s">
        <v>36</v>
      </c>
      <c r="C26" s="72">
        <v>-12033344.460000001</v>
      </c>
      <c r="D26" s="51">
        <v>-14771888</v>
      </c>
      <c r="E26" s="73">
        <v>-14631716</v>
      </c>
      <c r="F26" s="59">
        <v>-12433805</v>
      </c>
      <c r="G26" s="60">
        <v>-12371441</v>
      </c>
      <c r="H26" s="61">
        <v>-12371441</v>
      </c>
      <c r="I26" s="59">
        <v>-12680727.024999999</v>
      </c>
      <c r="J26" s="61">
        <v>-12680727.024999999</v>
      </c>
      <c r="K26" s="60">
        <v>-12997745.200624997</v>
      </c>
      <c r="L26" s="61">
        <v>-12997745.200624997</v>
      </c>
      <c r="M26" s="60">
        <v>-13322688.830640621</v>
      </c>
      <c r="N26" s="61">
        <v>-13322688.830640621</v>
      </c>
      <c r="O26" s="60">
        <v>-13655756.051406635</v>
      </c>
      <c r="P26" s="61">
        <v>-13655756.051406635</v>
      </c>
      <c r="Q26" s="34"/>
      <c r="R26" s="48"/>
      <c r="S26" s="49"/>
    </row>
    <row r="27" spans="1:20" x14ac:dyDescent="0.35">
      <c r="A27" s="1"/>
      <c r="B27" s="57" t="s">
        <v>37</v>
      </c>
      <c r="C27" s="72">
        <v>-25631773</v>
      </c>
      <c r="D27" s="51">
        <v>-26317361</v>
      </c>
      <c r="E27" s="52">
        <v>-29355783</v>
      </c>
      <c r="F27" s="59">
        <v>-32981581</v>
      </c>
      <c r="G27" s="60">
        <v>-36799770</v>
      </c>
      <c r="H27" s="61">
        <v>-36799770</v>
      </c>
      <c r="I27" s="59">
        <v>-39207294</v>
      </c>
      <c r="J27" s="61">
        <v>-39207294</v>
      </c>
      <c r="K27" s="60">
        <v>-40496326.349999994</v>
      </c>
      <c r="L27" s="61">
        <v>-40496326.349999994</v>
      </c>
      <c r="M27" s="60">
        <v>-41508734.508749992</v>
      </c>
      <c r="N27" s="61">
        <v>-41508734.508749992</v>
      </c>
      <c r="O27" s="60">
        <v>-42546452.871468738</v>
      </c>
      <c r="P27" s="61">
        <v>-42546452.871468738</v>
      </c>
      <c r="Q27" s="34"/>
      <c r="R27" s="56"/>
      <c r="S27" s="49"/>
    </row>
    <row r="28" spans="1:20" ht="14.25" thickBot="1" x14ac:dyDescent="0.45">
      <c r="A28" s="1"/>
      <c r="B28" s="64" t="s">
        <v>42</v>
      </c>
      <c r="C28" s="65">
        <v>-151069158.11000001</v>
      </c>
      <c r="D28" s="65">
        <v>-154346042</v>
      </c>
      <c r="E28" s="66">
        <v>-160678197</v>
      </c>
      <c r="F28" s="65">
        <v>-168498713</v>
      </c>
      <c r="G28" s="67">
        <v>-173706899</v>
      </c>
      <c r="H28" s="66">
        <v>-173706899</v>
      </c>
      <c r="I28" s="65">
        <v>-182269373.02500001</v>
      </c>
      <c r="J28" s="66">
        <v>-182269373.02500001</v>
      </c>
      <c r="K28" s="67">
        <v>-187134957.35062498</v>
      </c>
      <c r="L28" s="66">
        <v>-187134957.35062498</v>
      </c>
      <c r="M28" s="67">
        <v>-191813331.28439057</v>
      </c>
      <c r="N28" s="66">
        <v>-191813331.28439057</v>
      </c>
      <c r="O28" s="67">
        <v>-196608664.56650031</v>
      </c>
      <c r="P28" s="66">
        <v>-196608664.56650031</v>
      </c>
      <c r="Q28" s="34"/>
      <c r="R28" s="56"/>
      <c r="S28" s="49"/>
    </row>
    <row r="29" spans="1:20" ht="13.9" x14ac:dyDescent="0.4">
      <c r="A29" s="1"/>
      <c r="B29" s="46" t="s">
        <v>43</v>
      </c>
      <c r="C29" s="68"/>
      <c r="D29" s="68"/>
      <c r="E29" s="69"/>
      <c r="F29" s="68"/>
      <c r="G29" s="70"/>
      <c r="H29" s="69"/>
      <c r="I29" s="68"/>
      <c r="J29" s="69"/>
      <c r="K29" s="68"/>
      <c r="L29" s="69"/>
      <c r="M29" s="68"/>
      <c r="N29" s="69"/>
      <c r="O29" s="68"/>
      <c r="P29" s="69"/>
      <c r="Q29" s="34"/>
      <c r="R29" s="48"/>
      <c r="S29" s="74"/>
    </row>
    <row r="30" spans="1:20" x14ac:dyDescent="0.35">
      <c r="A30" s="1"/>
      <c r="B30" s="50" t="s">
        <v>44</v>
      </c>
      <c r="C30" s="51"/>
      <c r="D30" s="51"/>
      <c r="E30" s="52"/>
      <c r="F30" s="51"/>
      <c r="G30" s="72"/>
      <c r="H30" s="52"/>
      <c r="I30" s="51"/>
      <c r="J30" s="52"/>
      <c r="K30" s="51"/>
      <c r="L30" s="52"/>
      <c r="M30" s="51"/>
      <c r="N30" s="52"/>
      <c r="O30" s="51"/>
      <c r="P30" s="52"/>
      <c r="Q30" s="34"/>
      <c r="R30" s="48"/>
      <c r="S30" s="75"/>
    </row>
    <row r="31" spans="1:20" x14ac:dyDescent="0.35">
      <c r="A31" s="1"/>
      <c r="B31" s="57" t="s">
        <v>45</v>
      </c>
      <c r="C31" s="51"/>
      <c r="D31" s="51"/>
      <c r="E31" s="58"/>
      <c r="F31" s="59"/>
      <c r="G31" s="60"/>
      <c r="H31" s="58"/>
      <c r="I31" s="59"/>
      <c r="J31" s="58"/>
      <c r="K31" s="59"/>
      <c r="L31" s="52"/>
      <c r="M31" s="59"/>
      <c r="N31" s="52"/>
      <c r="O31" s="59"/>
      <c r="P31" s="52"/>
      <c r="Q31" s="34"/>
      <c r="R31" s="48"/>
      <c r="S31" s="49"/>
    </row>
    <row r="32" spans="1:20" ht="14.25" thickBot="1" x14ac:dyDescent="0.45">
      <c r="A32" s="1"/>
      <c r="B32" s="64" t="s">
        <v>46</v>
      </c>
      <c r="C32" s="65">
        <v>0</v>
      </c>
      <c r="D32" s="65">
        <v>0</v>
      </c>
      <c r="E32" s="66">
        <v>0</v>
      </c>
      <c r="F32" s="65">
        <v>0</v>
      </c>
      <c r="G32" s="67">
        <v>0</v>
      </c>
      <c r="H32" s="66">
        <v>0</v>
      </c>
      <c r="I32" s="65">
        <v>0</v>
      </c>
      <c r="J32" s="66">
        <v>0</v>
      </c>
      <c r="K32" s="65">
        <v>0</v>
      </c>
      <c r="L32" s="65">
        <v>0</v>
      </c>
      <c r="M32" s="65">
        <v>0</v>
      </c>
      <c r="N32" s="66">
        <v>0</v>
      </c>
      <c r="O32" s="65">
        <v>0</v>
      </c>
      <c r="P32" s="66">
        <v>0</v>
      </c>
      <c r="Q32" s="34"/>
      <c r="R32" s="48"/>
      <c r="S32" s="49"/>
    </row>
    <row r="33" spans="1:19" ht="48.75" customHeight="1" x14ac:dyDescent="0.4">
      <c r="A33" s="1"/>
      <c r="B33" s="76" t="s">
        <v>47</v>
      </c>
      <c r="C33" s="77"/>
      <c r="D33" s="77"/>
      <c r="E33" s="78"/>
      <c r="F33" s="79"/>
      <c r="G33" s="77"/>
      <c r="H33" s="77"/>
      <c r="I33" s="80"/>
      <c r="J33" s="78"/>
      <c r="K33" s="77"/>
      <c r="L33" s="78"/>
      <c r="M33" s="77"/>
      <c r="N33" s="78"/>
      <c r="O33" s="77"/>
      <c r="P33" s="78"/>
      <c r="Q33" s="34"/>
      <c r="R33" s="56"/>
      <c r="S33" s="49"/>
    </row>
    <row r="34" spans="1:19" x14ac:dyDescent="0.35">
      <c r="A34" s="1"/>
      <c r="B34" s="50" t="s">
        <v>34</v>
      </c>
      <c r="C34" s="51"/>
      <c r="D34" s="51"/>
      <c r="E34" s="52"/>
      <c r="F34" s="72"/>
      <c r="G34" s="72">
        <v>617700</v>
      </c>
      <c r="H34" s="52"/>
      <c r="I34" s="72">
        <v>323488.38</v>
      </c>
      <c r="J34" s="52"/>
      <c r="K34" s="72">
        <v>331575.58949999994</v>
      </c>
      <c r="L34" s="52"/>
      <c r="M34" s="72"/>
      <c r="N34" s="52"/>
      <c r="O34" s="72"/>
      <c r="P34" s="52"/>
      <c r="Q34" s="34"/>
      <c r="R34" s="48"/>
      <c r="S34" s="49"/>
    </row>
    <row r="35" spans="1:19" x14ac:dyDescent="0.35">
      <c r="A35" s="1"/>
      <c r="B35" s="57" t="s">
        <v>41</v>
      </c>
      <c r="C35" s="59"/>
      <c r="D35" s="51"/>
      <c r="E35" s="52"/>
      <c r="F35" s="60"/>
      <c r="G35" s="60"/>
      <c r="H35" s="58"/>
      <c r="I35" s="60"/>
      <c r="J35" s="58"/>
      <c r="K35" s="60"/>
      <c r="L35" s="58"/>
      <c r="M35" s="60"/>
      <c r="N35" s="58"/>
      <c r="O35" s="60"/>
      <c r="P35" s="58"/>
      <c r="Q35" s="34"/>
      <c r="R35" s="48"/>
      <c r="S35" s="49"/>
    </row>
    <row r="36" spans="1:19" x14ac:dyDescent="0.35">
      <c r="A36" s="1"/>
      <c r="B36" s="57" t="s">
        <v>36</v>
      </c>
      <c r="C36" s="59"/>
      <c r="D36" s="51"/>
      <c r="E36" s="52"/>
      <c r="F36" s="60"/>
      <c r="G36" s="60"/>
      <c r="H36" s="58"/>
      <c r="I36" s="60"/>
      <c r="J36" s="58"/>
      <c r="K36" s="60"/>
      <c r="L36" s="58"/>
      <c r="M36" s="60"/>
      <c r="N36" s="58"/>
      <c r="O36" s="60"/>
      <c r="P36" s="58"/>
      <c r="Q36" s="34"/>
      <c r="R36" s="48"/>
      <c r="S36" s="49"/>
    </row>
    <row r="37" spans="1:19" x14ac:dyDescent="0.35">
      <c r="A37" s="1"/>
      <c r="B37" s="57" t="s">
        <v>37</v>
      </c>
      <c r="C37" s="59"/>
      <c r="D37" s="51"/>
      <c r="E37" s="52"/>
      <c r="F37" s="60"/>
      <c r="G37" s="60">
        <v>-617700</v>
      </c>
      <c r="H37" s="58"/>
      <c r="I37" s="60">
        <v>-323488.38</v>
      </c>
      <c r="J37" s="58"/>
      <c r="K37" s="60">
        <v>-331575.58949999994</v>
      </c>
      <c r="L37" s="58"/>
      <c r="M37" s="60"/>
      <c r="N37" s="58"/>
      <c r="O37" s="60"/>
      <c r="P37" s="58"/>
      <c r="Q37" s="34"/>
      <c r="R37" s="56"/>
      <c r="S37" s="49"/>
    </row>
    <row r="38" spans="1:19" ht="14.25" thickBot="1" x14ac:dyDescent="0.45">
      <c r="A38" s="1"/>
      <c r="B38" s="64" t="s">
        <v>48</v>
      </c>
      <c r="C38" s="65">
        <v>0</v>
      </c>
      <c r="D38" s="65">
        <v>0</v>
      </c>
      <c r="E38" s="66">
        <v>0</v>
      </c>
      <c r="F38" s="81">
        <v>0</v>
      </c>
      <c r="G38" s="65">
        <v>0</v>
      </c>
      <c r="H38" s="65">
        <v>0</v>
      </c>
      <c r="I38" s="67">
        <v>0</v>
      </c>
      <c r="J38" s="66">
        <v>0</v>
      </c>
      <c r="K38" s="65">
        <v>0</v>
      </c>
      <c r="L38" s="65">
        <v>0</v>
      </c>
      <c r="M38" s="67">
        <v>0</v>
      </c>
      <c r="N38" s="66">
        <v>0</v>
      </c>
      <c r="O38" s="67">
        <v>0</v>
      </c>
      <c r="P38" s="66">
        <v>0</v>
      </c>
      <c r="Q38" s="34"/>
      <c r="R38" s="56"/>
      <c r="S38" s="49"/>
    </row>
    <row r="39" spans="1:19" ht="13.9" x14ac:dyDescent="0.4">
      <c r="A39" s="1"/>
      <c r="B39" s="46" t="s">
        <v>49</v>
      </c>
      <c r="C39" s="68"/>
      <c r="D39" s="68"/>
      <c r="E39" s="69"/>
      <c r="F39" s="68"/>
      <c r="G39" s="68"/>
      <c r="H39" s="68"/>
      <c r="I39" s="70"/>
      <c r="J39" s="69"/>
      <c r="K39" s="68"/>
      <c r="L39" s="68"/>
      <c r="M39" s="80"/>
      <c r="N39" s="78"/>
      <c r="O39" s="80"/>
      <c r="P39" s="78"/>
      <c r="Q39" s="34"/>
      <c r="R39" s="48"/>
      <c r="S39" s="49"/>
    </row>
    <row r="40" spans="1:19" x14ac:dyDescent="0.35">
      <c r="A40" s="1"/>
      <c r="B40" s="50" t="s">
        <v>34</v>
      </c>
      <c r="C40" s="82">
        <v>-231344</v>
      </c>
      <c r="D40" s="82">
        <v>631422</v>
      </c>
      <c r="E40" s="54">
        <v>339768</v>
      </c>
      <c r="F40" s="83">
        <v>683438</v>
      </c>
      <c r="G40" s="82">
        <v>50000</v>
      </c>
      <c r="H40" s="82">
        <v>-567700</v>
      </c>
      <c r="I40" s="84">
        <v>4.7730281949043274E-9</v>
      </c>
      <c r="J40" s="54">
        <v>-323488.37999999523</v>
      </c>
      <c r="K40" s="82">
        <v>4.8312358558177948E-9</v>
      </c>
      <c r="L40" s="82">
        <v>-331575.58949999511</v>
      </c>
      <c r="M40" s="84">
        <v>0</v>
      </c>
      <c r="N40" s="54">
        <v>0</v>
      </c>
      <c r="O40" s="84">
        <v>0</v>
      </c>
      <c r="P40" s="54">
        <v>0</v>
      </c>
      <c r="Q40" s="34"/>
      <c r="R40" s="48"/>
      <c r="S40" s="49"/>
    </row>
    <row r="41" spans="1:19" x14ac:dyDescent="0.35">
      <c r="A41" s="1"/>
      <c r="B41" s="57" t="s">
        <v>41</v>
      </c>
      <c r="C41" s="62">
        <v>111795.34999999998</v>
      </c>
      <c r="D41" s="62">
        <v>417024</v>
      </c>
      <c r="E41" s="61">
        <v>124642</v>
      </c>
      <c r="F41" s="63">
        <v>183519</v>
      </c>
      <c r="G41" s="62">
        <v>0</v>
      </c>
      <c r="H41" s="62">
        <v>0</v>
      </c>
      <c r="I41" s="85">
        <v>0</v>
      </c>
      <c r="J41" s="61">
        <v>0</v>
      </c>
      <c r="K41" s="62">
        <v>0</v>
      </c>
      <c r="L41" s="62">
        <v>0</v>
      </c>
      <c r="M41" s="85">
        <v>0</v>
      </c>
      <c r="N41" s="61">
        <v>0</v>
      </c>
      <c r="O41" s="85">
        <v>0</v>
      </c>
      <c r="P41" s="61">
        <v>0</v>
      </c>
      <c r="Q41" s="34"/>
      <c r="R41" s="56"/>
      <c r="S41" s="49"/>
    </row>
    <row r="42" spans="1:19" x14ac:dyDescent="0.35">
      <c r="A42" s="1"/>
      <c r="B42" s="57" t="s">
        <v>36</v>
      </c>
      <c r="C42" s="62">
        <v>1587655.5399999991</v>
      </c>
      <c r="D42" s="62">
        <v>-503821</v>
      </c>
      <c r="E42" s="61">
        <v>-1137414</v>
      </c>
      <c r="F42" s="63">
        <v>518111</v>
      </c>
      <c r="G42" s="62">
        <v>0</v>
      </c>
      <c r="H42" s="62">
        <v>0</v>
      </c>
      <c r="I42" s="85">
        <v>0</v>
      </c>
      <c r="J42" s="61">
        <v>0</v>
      </c>
      <c r="K42" s="62">
        <v>0</v>
      </c>
      <c r="L42" s="62">
        <v>0</v>
      </c>
      <c r="M42" s="85">
        <v>0</v>
      </c>
      <c r="N42" s="61">
        <v>0</v>
      </c>
      <c r="O42" s="85">
        <v>0</v>
      </c>
      <c r="P42" s="61">
        <v>0</v>
      </c>
      <c r="Q42" s="34"/>
      <c r="R42" s="56"/>
      <c r="S42" s="49"/>
    </row>
    <row r="43" spans="1:19" x14ac:dyDescent="0.35">
      <c r="A43" s="1"/>
      <c r="B43" s="57" t="s">
        <v>37</v>
      </c>
      <c r="C43" s="62">
        <v>30728</v>
      </c>
      <c r="D43" s="62">
        <v>-345002</v>
      </c>
      <c r="E43" s="61">
        <v>668694</v>
      </c>
      <c r="F43" s="63">
        <v>2168426.3799999952</v>
      </c>
      <c r="G43" s="62">
        <v>-504963.96000000089</v>
      </c>
      <c r="H43" s="62">
        <v>1391215.7965789512</v>
      </c>
      <c r="I43" s="85">
        <v>-442231.48833333433</v>
      </c>
      <c r="J43" s="61">
        <v>1276969.7603535354</v>
      </c>
      <c r="K43" s="62">
        <v>-319596.68074999488</v>
      </c>
      <c r="L43" s="62">
        <v>1537002.1494907513</v>
      </c>
      <c r="M43" s="85">
        <v>154459.57464584708</v>
      </c>
      <c r="N43" s="61">
        <v>2047325.4273244143</v>
      </c>
      <c r="O43" s="85">
        <v>-137858.04617081583</v>
      </c>
      <c r="P43" s="61">
        <v>2896349.1057617515</v>
      </c>
      <c r="Q43" s="34"/>
      <c r="R43" s="48"/>
      <c r="S43" s="49"/>
    </row>
    <row r="44" spans="1:19" ht="14.25" thickBot="1" x14ac:dyDescent="0.45">
      <c r="A44" s="1"/>
      <c r="B44" s="64" t="s">
        <v>50</v>
      </c>
      <c r="C44" s="65">
        <v>1498834.8899999992</v>
      </c>
      <c r="D44" s="65">
        <v>199623</v>
      </c>
      <c r="E44" s="66">
        <v>-4310</v>
      </c>
      <c r="F44" s="81">
        <v>3553494.3799999952</v>
      </c>
      <c r="G44" s="65">
        <v>-454963.96000000089</v>
      </c>
      <c r="H44" s="65">
        <v>823515.79657895118</v>
      </c>
      <c r="I44" s="67">
        <v>-442231.48833332956</v>
      </c>
      <c r="J44" s="66">
        <v>953481.38035354018</v>
      </c>
      <c r="K44" s="65">
        <v>-319596.68074999005</v>
      </c>
      <c r="L44" s="65">
        <v>1205426.5599907562</v>
      </c>
      <c r="M44" s="67">
        <v>154459.57464584708</v>
      </c>
      <c r="N44" s="66">
        <v>2047325.4273244143</v>
      </c>
      <c r="O44" s="67">
        <v>-137858.04617081583</v>
      </c>
      <c r="P44" s="66">
        <v>2896349.1057617515</v>
      </c>
      <c r="Q44" s="34"/>
      <c r="R44" s="48"/>
      <c r="S44" s="49"/>
    </row>
    <row r="45" spans="1:19" ht="13.9" x14ac:dyDescent="0.4">
      <c r="A45" s="1"/>
      <c r="B45" s="76" t="s">
        <v>51</v>
      </c>
      <c r="C45" s="77"/>
      <c r="D45" s="77"/>
      <c r="E45" s="78"/>
      <c r="F45" s="79"/>
      <c r="G45" s="77"/>
      <c r="H45" s="77"/>
      <c r="I45" s="80"/>
      <c r="J45" s="78"/>
      <c r="K45" s="77"/>
      <c r="L45" s="77"/>
      <c r="M45" s="80"/>
      <c r="N45" s="78"/>
      <c r="O45" s="80"/>
      <c r="P45" s="78"/>
      <c r="Q45" s="34"/>
      <c r="R45" s="48"/>
      <c r="S45" s="49"/>
    </row>
    <row r="46" spans="1:19" x14ac:dyDescent="0.35">
      <c r="A46" s="1"/>
      <c r="B46" s="50" t="s">
        <v>52</v>
      </c>
      <c r="C46" s="51"/>
      <c r="D46" s="51"/>
      <c r="E46" s="52"/>
      <c r="F46" s="53"/>
      <c r="G46" s="51"/>
      <c r="H46" s="51"/>
      <c r="I46" s="72"/>
      <c r="J46" s="52"/>
      <c r="K46" s="51"/>
      <c r="L46" s="51"/>
      <c r="M46" s="72"/>
      <c r="N46" s="52"/>
      <c r="O46" s="72"/>
      <c r="P46" s="52"/>
      <c r="Q46" s="34"/>
      <c r="R46" s="56"/>
      <c r="S46" s="49"/>
    </row>
    <row r="47" spans="1:19" x14ac:dyDescent="0.35">
      <c r="A47" s="1"/>
      <c r="B47" s="86" t="s">
        <v>53</v>
      </c>
      <c r="C47" s="59">
        <v>-4080214</v>
      </c>
      <c r="D47" s="82">
        <v>-2581379.1100000008</v>
      </c>
      <c r="E47" s="54">
        <v>-2381756.1100000008</v>
      </c>
      <c r="F47" s="63">
        <v>-2386066.1100000008</v>
      </c>
      <c r="G47" s="82">
        <v>1167428.2699999944</v>
      </c>
      <c r="H47" s="82">
        <v>1167428.2699999944</v>
      </c>
      <c r="I47" s="84">
        <v>712464.30999999354</v>
      </c>
      <c r="J47" s="54">
        <v>1990944.0665789456</v>
      </c>
      <c r="K47" s="82">
        <v>270232.82166666398</v>
      </c>
      <c r="L47" s="82">
        <v>2944425.4469324858</v>
      </c>
      <c r="M47" s="84">
        <v>-49363.859083326068</v>
      </c>
      <c r="N47" s="54">
        <v>4149852.006923242</v>
      </c>
      <c r="O47" s="84">
        <v>105095.71556252101</v>
      </c>
      <c r="P47" s="54">
        <v>6197177.4342476558</v>
      </c>
      <c r="Q47" s="34"/>
      <c r="R47" s="56"/>
      <c r="S47" s="49"/>
    </row>
    <row r="48" spans="1:19" s="12" customFormat="1" ht="50.25" customHeight="1" thickBot="1" x14ac:dyDescent="0.5">
      <c r="A48" s="7"/>
      <c r="B48" s="87" t="s">
        <v>54</v>
      </c>
      <c r="C48" s="88"/>
      <c r="D48" s="88"/>
      <c r="E48" s="89"/>
      <c r="F48" s="90"/>
      <c r="G48" s="88"/>
      <c r="H48" s="88"/>
      <c r="I48" s="91"/>
      <c r="J48" s="89"/>
      <c r="K48" s="88"/>
      <c r="L48" s="88"/>
      <c r="M48" s="91"/>
      <c r="N48" s="89"/>
      <c r="O48" s="91"/>
      <c r="P48" s="89"/>
      <c r="Q48" s="92"/>
      <c r="R48" s="93"/>
      <c r="S48" s="94"/>
    </row>
    <row r="49" spans="1:19" ht="13.9" thickBot="1" x14ac:dyDescent="0.4">
      <c r="A49" s="1"/>
      <c r="B49" s="95"/>
      <c r="C49" s="68"/>
      <c r="D49" s="68"/>
      <c r="E49" s="69"/>
      <c r="F49" s="68"/>
      <c r="G49" s="68"/>
      <c r="H49" s="68"/>
      <c r="I49" s="70"/>
      <c r="J49" s="69"/>
      <c r="K49" s="68"/>
      <c r="L49" s="68"/>
      <c r="M49" s="70"/>
      <c r="N49" s="96"/>
      <c r="O49" s="70"/>
      <c r="P49" s="96"/>
      <c r="Q49" s="34"/>
      <c r="R49" s="48"/>
      <c r="S49" s="49"/>
    </row>
    <row r="50" spans="1:19" ht="14.25" thickBot="1" x14ac:dyDescent="0.45">
      <c r="A50" s="1"/>
      <c r="B50" s="97" t="s">
        <v>55</v>
      </c>
      <c r="C50" s="98">
        <v>-2581379.1100000008</v>
      </c>
      <c r="D50" s="98">
        <v>-2381756.1100000008</v>
      </c>
      <c r="E50" s="99">
        <v>-2386066.1100000008</v>
      </c>
      <c r="F50" s="98">
        <v>1167428.2699999944</v>
      </c>
      <c r="G50" s="98">
        <v>712464.30999999354</v>
      </c>
      <c r="H50" s="98">
        <v>1990944.0665789456</v>
      </c>
      <c r="I50" s="100">
        <v>270232.82166666398</v>
      </c>
      <c r="J50" s="99">
        <v>2944425.4469324858</v>
      </c>
      <c r="K50" s="98">
        <v>-49363.859083326068</v>
      </c>
      <c r="L50" s="98">
        <v>4149852.006923242</v>
      </c>
      <c r="M50" s="100">
        <v>105095.71556252101</v>
      </c>
      <c r="N50" s="99">
        <v>6197177.4342476558</v>
      </c>
      <c r="O50" s="100">
        <v>-32762.330608294811</v>
      </c>
      <c r="P50" s="99">
        <v>9093526.5400094073</v>
      </c>
      <c r="Q50" s="34"/>
      <c r="R50" s="101"/>
      <c r="S50" s="102"/>
    </row>
    <row r="51" spans="1:19" x14ac:dyDescent="0.35">
      <c r="A51" s="1"/>
      <c r="B51" s="103"/>
      <c r="C51" s="68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9" s="108" customFormat="1" ht="25.5" customHeight="1" x14ac:dyDescent="0.45">
      <c r="A52" s="104"/>
      <c r="B52" s="105" t="s">
        <v>56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6"/>
      <c r="S52" s="107"/>
    </row>
    <row r="53" spans="1:19" s="119" customFormat="1" ht="17.649999999999999" x14ac:dyDescent="0.5">
      <c r="A53" s="109"/>
      <c r="B53" s="110"/>
      <c r="C53" s="111" t="s">
        <v>57</v>
      </c>
      <c r="D53" s="112"/>
      <c r="E53" s="112"/>
      <c r="F53" s="113" t="s">
        <v>58</v>
      </c>
      <c r="G53" s="114" t="s">
        <v>59</v>
      </c>
      <c r="H53" s="114"/>
      <c r="I53" s="114"/>
      <c r="J53" s="114"/>
      <c r="K53" s="114"/>
      <c r="L53" s="109"/>
      <c r="M53" s="115" t="s">
        <v>60</v>
      </c>
      <c r="N53" s="116"/>
      <c r="O53" s="117"/>
      <c r="P53" s="116"/>
      <c r="Q53" s="116"/>
      <c r="R53" s="118"/>
    </row>
    <row r="54" spans="1:19" s="119" customFormat="1" ht="27" customHeight="1" x14ac:dyDescent="0.5">
      <c r="A54" s="109"/>
      <c r="B54" s="110"/>
      <c r="C54" s="111" t="s">
        <v>61</v>
      </c>
      <c r="D54" s="112"/>
      <c r="E54" s="112"/>
      <c r="F54" s="120" t="s">
        <v>62</v>
      </c>
      <c r="G54" s="114" t="s">
        <v>63</v>
      </c>
      <c r="H54" s="114"/>
      <c r="I54" s="114"/>
      <c r="J54" s="114"/>
      <c r="K54" s="114"/>
      <c r="L54" s="109"/>
      <c r="M54" s="115" t="s">
        <v>64</v>
      </c>
      <c r="N54" s="116"/>
      <c r="O54" s="116"/>
      <c r="P54" s="116"/>
      <c r="Q54" s="116"/>
      <c r="R54" s="118"/>
    </row>
    <row r="55" spans="1:19" s="119" customFormat="1" ht="22.9" thickBot="1" x14ac:dyDescent="0.4">
      <c r="A55" s="109"/>
      <c r="B55" s="121" t="s">
        <v>65</v>
      </c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22"/>
      <c r="O55" s="109"/>
      <c r="P55" s="109"/>
      <c r="Q55" s="109"/>
      <c r="R55" s="109"/>
    </row>
    <row r="56" spans="1:19" s="119" customFormat="1" ht="13.9" x14ac:dyDescent="0.4">
      <c r="A56" s="109"/>
      <c r="B56" s="123"/>
      <c r="C56" s="124" t="s">
        <v>19</v>
      </c>
      <c r="D56" s="125" t="s">
        <v>20</v>
      </c>
      <c r="E56" s="124" t="s">
        <v>21</v>
      </c>
      <c r="F56" s="126" t="s">
        <v>22</v>
      </c>
      <c r="G56" s="126" t="s">
        <v>23</v>
      </c>
      <c r="H56" s="126" t="s">
        <v>24</v>
      </c>
      <c r="I56" s="126" t="s">
        <v>25</v>
      </c>
      <c r="J56" s="126" t="s">
        <v>26</v>
      </c>
      <c r="K56" s="127" t="s">
        <v>27</v>
      </c>
      <c r="L56" s="128"/>
      <c r="M56" s="126" t="s">
        <v>23</v>
      </c>
      <c r="N56" s="126" t="s">
        <v>24</v>
      </c>
      <c r="O56" s="126" t="s">
        <v>25</v>
      </c>
      <c r="P56" s="126" t="s">
        <v>26</v>
      </c>
      <c r="Q56" s="127" t="s">
        <v>27</v>
      </c>
    </row>
    <row r="57" spans="1:19" s="119" customFormat="1" x14ac:dyDescent="0.35">
      <c r="A57" s="109" t="s">
        <v>66</v>
      </c>
      <c r="B57" s="129" t="s">
        <v>67</v>
      </c>
      <c r="C57" s="130">
        <v>0</v>
      </c>
      <c r="D57" s="131">
        <v>0</v>
      </c>
      <c r="E57" s="130">
        <v>0</v>
      </c>
      <c r="F57" s="51"/>
      <c r="G57" s="51"/>
      <c r="H57" s="51"/>
      <c r="I57" s="51"/>
      <c r="J57" s="51"/>
      <c r="K57" s="52"/>
      <c r="L57" s="128"/>
      <c r="M57" s="59"/>
      <c r="N57" s="59"/>
      <c r="O57" s="59"/>
      <c r="P57" s="59"/>
      <c r="Q57" s="58"/>
    </row>
    <row r="58" spans="1:19" s="119" customFormat="1" ht="14.25" thickBot="1" x14ac:dyDescent="0.45">
      <c r="A58" s="109"/>
      <c r="B58" s="132" t="s">
        <v>68</v>
      </c>
      <c r="C58" s="133">
        <v>0</v>
      </c>
      <c r="D58" s="134">
        <v>0</v>
      </c>
      <c r="E58" s="133">
        <v>0</v>
      </c>
      <c r="F58" s="135" t="s">
        <v>69</v>
      </c>
      <c r="G58" s="135" t="s">
        <v>69</v>
      </c>
      <c r="H58" s="135" t="s">
        <v>69</v>
      </c>
      <c r="I58" s="135" t="s">
        <v>69</v>
      </c>
      <c r="J58" s="135" t="s">
        <v>69</v>
      </c>
      <c r="K58" s="134" t="s">
        <v>69</v>
      </c>
      <c r="L58" s="128"/>
      <c r="M58" s="135" t="s">
        <v>69</v>
      </c>
      <c r="N58" s="135" t="s">
        <v>69</v>
      </c>
      <c r="O58" s="135" t="s">
        <v>69</v>
      </c>
      <c r="P58" s="135" t="s">
        <v>69</v>
      </c>
      <c r="Q58" s="134" t="s">
        <v>69</v>
      </c>
    </row>
    <row r="59" spans="1:19" s="119" customFormat="1" x14ac:dyDescent="0.35">
      <c r="A59" s="109"/>
      <c r="B59" s="110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</row>
    <row r="60" spans="1:19" s="119" customFormat="1" ht="22.9" thickBot="1" x14ac:dyDescent="0.4">
      <c r="A60" s="109"/>
      <c r="B60" s="121" t="s">
        <v>70</v>
      </c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</row>
    <row r="61" spans="1:19" s="119" customFormat="1" ht="13.9" x14ac:dyDescent="0.4">
      <c r="A61" s="109"/>
      <c r="B61" s="136"/>
      <c r="C61" s="124" t="s">
        <v>19</v>
      </c>
      <c r="D61" s="125" t="s">
        <v>20</v>
      </c>
      <c r="E61" s="124" t="s">
        <v>21</v>
      </c>
      <c r="F61" s="126" t="s">
        <v>22</v>
      </c>
      <c r="G61" s="126" t="s">
        <v>23</v>
      </c>
      <c r="H61" s="126" t="s">
        <v>24</v>
      </c>
      <c r="I61" s="126" t="s">
        <v>25</v>
      </c>
      <c r="J61" s="126" t="s">
        <v>26</v>
      </c>
      <c r="K61" s="127" t="s">
        <v>27</v>
      </c>
      <c r="L61" s="128"/>
      <c r="M61" s="126" t="s">
        <v>23</v>
      </c>
      <c r="N61" s="126" t="s">
        <v>24</v>
      </c>
      <c r="O61" s="126" t="s">
        <v>25</v>
      </c>
      <c r="P61" s="126" t="s">
        <v>26</v>
      </c>
      <c r="Q61" s="127" t="s">
        <v>27</v>
      </c>
    </row>
    <row r="62" spans="1:19" s="119" customFormat="1" ht="16.5" customHeight="1" x14ac:dyDescent="0.35">
      <c r="A62" s="109" t="s">
        <v>71</v>
      </c>
      <c r="B62" s="137" t="s">
        <v>72</v>
      </c>
      <c r="C62" s="130">
        <v>449710</v>
      </c>
      <c r="D62" s="138">
        <v>389960</v>
      </c>
      <c r="E62" s="130">
        <v>352700</v>
      </c>
      <c r="F62" s="51"/>
      <c r="G62" s="51"/>
      <c r="H62" s="51"/>
      <c r="I62" s="51"/>
      <c r="J62" s="51"/>
      <c r="K62" s="52"/>
      <c r="L62" s="128"/>
      <c r="M62" s="59"/>
      <c r="N62" s="59"/>
      <c r="O62" s="59"/>
      <c r="P62" s="59"/>
      <c r="Q62" s="58"/>
    </row>
    <row r="63" spans="1:19" s="119" customFormat="1" ht="27" x14ac:dyDescent="0.35">
      <c r="A63" s="109" t="s">
        <v>73</v>
      </c>
      <c r="B63" s="139" t="s">
        <v>74</v>
      </c>
      <c r="C63" s="130">
        <v>1433060</v>
      </c>
      <c r="D63" s="138">
        <v>881530</v>
      </c>
      <c r="E63" s="130">
        <v>1125580</v>
      </c>
      <c r="F63" s="59"/>
      <c r="G63" s="59"/>
      <c r="H63" s="140"/>
      <c r="I63" s="59"/>
      <c r="J63" s="59"/>
      <c r="K63" s="58"/>
      <c r="L63" s="128"/>
      <c r="M63" s="59"/>
      <c r="N63" s="59"/>
      <c r="O63" s="59"/>
      <c r="P63" s="59"/>
      <c r="Q63" s="58"/>
    </row>
    <row r="64" spans="1:19" s="119" customFormat="1" ht="27" x14ac:dyDescent="0.35">
      <c r="A64" s="109" t="s">
        <v>75</v>
      </c>
      <c r="B64" s="139" t="s">
        <v>76</v>
      </c>
      <c r="C64" s="130">
        <v>-8710</v>
      </c>
      <c r="D64" s="138">
        <v>-9460</v>
      </c>
      <c r="E64" s="130">
        <v>100100</v>
      </c>
      <c r="F64" s="59"/>
      <c r="G64" s="59"/>
      <c r="H64" s="59"/>
      <c r="I64" s="59"/>
      <c r="J64" s="59"/>
      <c r="K64" s="58"/>
      <c r="L64" s="128"/>
      <c r="M64" s="59"/>
      <c r="N64" s="59"/>
      <c r="O64" s="59"/>
      <c r="P64" s="59"/>
      <c r="Q64" s="58"/>
    </row>
    <row r="65" spans="1:36" s="119" customFormat="1" ht="16.5" customHeight="1" x14ac:dyDescent="0.35">
      <c r="A65" s="109" t="s">
        <v>77</v>
      </c>
      <c r="B65" s="139" t="s">
        <v>78</v>
      </c>
      <c r="C65" s="130">
        <v>0</v>
      </c>
      <c r="D65" s="131">
        <v>803540</v>
      </c>
      <c r="E65" s="141">
        <v>1683310</v>
      </c>
      <c r="F65" s="59"/>
      <c r="G65" s="59"/>
      <c r="H65" s="51"/>
      <c r="I65" s="59"/>
      <c r="J65" s="59"/>
      <c r="K65" s="58"/>
      <c r="L65" s="128"/>
      <c r="M65" s="59"/>
      <c r="N65" s="59"/>
      <c r="O65" s="59"/>
      <c r="P65" s="59"/>
      <c r="Q65" s="58"/>
    </row>
    <row r="66" spans="1:36" s="119" customFormat="1" ht="16.5" customHeight="1" thickBot="1" x14ac:dyDescent="0.45">
      <c r="A66" s="109"/>
      <c r="B66" s="142" t="s">
        <v>68</v>
      </c>
      <c r="C66" s="143">
        <v>1874060</v>
      </c>
      <c r="D66" s="134">
        <v>2065570</v>
      </c>
      <c r="E66" s="133">
        <v>3261690</v>
      </c>
      <c r="F66" s="135" t="s">
        <v>69</v>
      </c>
      <c r="G66" s="135" t="s">
        <v>69</v>
      </c>
      <c r="H66" s="135" t="s">
        <v>69</v>
      </c>
      <c r="I66" s="135" t="s">
        <v>69</v>
      </c>
      <c r="J66" s="135" t="s">
        <v>69</v>
      </c>
      <c r="K66" s="134" t="s">
        <v>69</v>
      </c>
      <c r="L66" s="144"/>
      <c r="M66" s="135" t="s">
        <v>69</v>
      </c>
      <c r="N66" s="135" t="s">
        <v>69</v>
      </c>
      <c r="O66" s="135" t="s">
        <v>69</v>
      </c>
      <c r="P66" s="135" t="s">
        <v>69</v>
      </c>
      <c r="Q66" s="134" t="s">
        <v>69</v>
      </c>
    </row>
    <row r="67" spans="1:36" s="119" customFormat="1" ht="15" customHeight="1" x14ac:dyDescent="0.35">
      <c r="A67" s="109"/>
      <c r="B67" s="145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</row>
    <row r="68" spans="1:36" s="119" customFormat="1" ht="21.75" customHeight="1" thickBot="1" x14ac:dyDescent="0.4">
      <c r="A68" s="109"/>
      <c r="B68" s="146" t="s">
        <v>79</v>
      </c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 spans="1:36" s="119" customFormat="1" ht="16.5" customHeight="1" x14ac:dyDescent="0.4">
      <c r="A69" s="109"/>
      <c r="B69" s="136"/>
      <c r="C69" s="124" t="s">
        <v>19</v>
      </c>
      <c r="D69" s="125" t="s">
        <v>20</v>
      </c>
      <c r="E69" s="124" t="s">
        <v>21</v>
      </c>
      <c r="F69" s="126" t="s">
        <v>22</v>
      </c>
      <c r="G69" s="126" t="s">
        <v>23</v>
      </c>
      <c r="H69" s="126" t="s">
        <v>24</v>
      </c>
      <c r="I69" s="126" t="s">
        <v>25</v>
      </c>
      <c r="J69" s="126" t="s">
        <v>26</v>
      </c>
      <c r="K69" s="127" t="s">
        <v>27</v>
      </c>
      <c r="L69" s="128"/>
      <c r="M69" s="126" t="s">
        <v>23</v>
      </c>
      <c r="N69" s="126" t="s">
        <v>24</v>
      </c>
      <c r="O69" s="126" t="s">
        <v>25</v>
      </c>
      <c r="P69" s="126" t="s">
        <v>26</v>
      </c>
      <c r="Q69" s="127" t="s">
        <v>27</v>
      </c>
    </row>
    <row r="70" spans="1:36" s="119" customFormat="1" ht="16.5" customHeight="1" x14ac:dyDescent="0.35">
      <c r="A70" s="109" t="s">
        <v>80</v>
      </c>
      <c r="B70" s="147" t="s">
        <v>81</v>
      </c>
      <c r="C70" s="130">
        <v>0</v>
      </c>
      <c r="D70" s="138">
        <v>0</v>
      </c>
      <c r="E70" s="138">
        <v>0</v>
      </c>
      <c r="F70" s="51"/>
      <c r="G70" s="51"/>
      <c r="H70" s="51"/>
      <c r="I70" s="51"/>
      <c r="J70" s="51"/>
      <c r="K70" s="52"/>
      <c r="L70" s="128"/>
      <c r="M70" s="59"/>
      <c r="N70" s="59"/>
      <c r="O70" s="59"/>
      <c r="P70" s="59"/>
      <c r="Q70" s="58"/>
    </row>
    <row r="71" spans="1:36" s="119" customFormat="1" ht="29.25" customHeight="1" x14ac:dyDescent="0.35">
      <c r="A71" s="109" t="s">
        <v>82</v>
      </c>
      <c r="B71" s="148" t="s">
        <v>83</v>
      </c>
      <c r="C71" s="130">
        <v>2709880</v>
      </c>
      <c r="D71" s="138">
        <v>1479940</v>
      </c>
      <c r="E71" s="138">
        <v>2029000</v>
      </c>
      <c r="F71" s="59"/>
      <c r="G71" s="59"/>
      <c r="H71" s="59"/>
      <c r="I71" s="59"/>
      <c r="J71" s="59"/>
      <c r="K71" s="58"/>
      <c r="L71" s="128"/>
      <c r="M71" s="59"/>
      <c r="N71" s="59"/>
      <c r="O71" s="59"/>
      <c r="P71" s="59"/>
      <c r="Q71" s="58"/>
    </row>
    <row r="72" spans="1:36" s="119" customFormat="1" ht="30" customHeight="1" x14ac:dyDescent="0.35">
      <c r="A72" s="109" t="s">
        <v>84</v>
      </c>
      <c r="B72" s="148" t="s">
        <v>85</v>
      </c>
      <c r="C72" s="130">
        <v>361320</v>
      </c>
      <c r="D72" s="138">
        <v>1440990</v>
      </c>
      <c r="E72" s="138">
        <v>617740</v>
      </c>
      <c r="F72" s="59"/>
      <c r="G72" s="59"/>
      <c r="H72" s="59"/>
      <c r="I72" s="59"/>
      <c r="J72" s="59"/>
      <c r="K72" s="58"/>
      <c r="L72" s="128"/>
      <c r="M72" s="59"/>
      <c r="N72" s="59"/>
      <c r="O72" s="59"/>
      <c r="P72" s="59"/>
      <c r="Q72" s="58"/>
    </row>
    <row r="73" spans="1:36" s="119" customFormat="1" ht="30" customHeight="1" x14ac:dyDescent="0.35">
      <c r="A73" s="109" t="s">
        <v>86</v>
      </c>
      <c r="B73" s="148" t="s">
        <v>87</v>
      </c>
      <c r="C73" s="130">
        <v>505839.99999999994</v>
      </c>
      <c r="D73" s="138">
        <v>506300</v>
      </c>
      <c r="E73" s="138">
        <v>582590</v>
      </c>
      <c r="F73" s="59"/>
      <c r="G73" s="59"/>
      <c r="H73" s="59"/>
      <c r="I73" s="59"/>
      <c r="J73" s="59"/>
      <c r="K73" s="58"/>
      <c r="L73" s="128"/>
      <c r="M73" s="59"/>
      <c r="N73" s="59"/>
      <c r="O73" s="59"/>
      <c r="P73" s="59"/>
      <c r="Q73" s="58"/>
    </row>
    <row r="74" spans="1:36" s="119" customFormat="1" ht="16.5" customHeight="1" thickBot="1" x14ac:dyDescent="0.45">
      <c r="A74" s="109"/>
      <c r="B74" s="149" t="s">
        <v>68</v>
      </c>
      <c r="C74" s="133">
        <v>3577040</v>
      </c>
      <c r="D74" s="134">
        <v>3427230</v>
      </c>
      <c r="E74" s="134">
        <v>3229330</v>
      </c>
      <c r="F74" s="135" t="s">
        <v>69</v>
      </c>
      <c r="G74" s="135" t="s">
        <v>69</v>
      </c>
      <c r="H74" s="135" t="s">
        <v>69</v>
      </c>
      <c r="I74" s="135" t="s">
        <v>69</v>
      </c>
      <c r="J74" s="135" t="s">
        <v>69</v>
      </c>
      <c r="K74" s="134" t="s">
        <v>69</v>
      </c>
      <c r="L74" s="144"/>
      <c r="M74" s="135" t="s">
        <v>69</v>
      </c>
      <c r="N74" s="135" t="s">
        <v>69</v>
      </c>
      <c r="O74" s="135" t="s">
        <v>69</v>
      </c>
      <c r="P74" s="135" t="s">
        <v>69</v>
      </c>
      <c r="Q74" s="134" t="s">
        <v>69</v>
      </c>
    </row>
    <row r="75" spans="1:36" s="119" customFormat="1" ht="15" customHeight="1" x14ac:dyDescent="0.4">
      <c r="A75" s="109"/>
      <c r="B75" s="109"/>
      <c r="C75" s="150"/>
      <c r="D75" s="151"/>
      <c r="E75" s="151"/>
      <c r="F75" s="151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</row>
    <row r="76" spans="1:36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36" s="12" customFormat="1" ht="25.5" customHeight="1" x14ac:dyDescent="0.45">
      <c r="A77" s="7"/>
      <c r="B77" s="8" t="s">
        <v>88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5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21.75" customHeight="1" x14ac:dyDescent="0.5">
      <c r="A78" s="1"/>
      <c r="B78" s="1"/>
      <c r="C78" s="152" t="s">
        <v>57</v>
      </c>
      <c r="D78" s="153"/>
      <c r="E78" s="153"/>
      <c r="F78" s="154" t="s">
        <v>89</v>
      </c>
      <c r="G78" s="155" t="s">
        <v>90</v>
      </c>
      <c r="H78" s="156"/>
      <c r="I78" s="156"/>
      <c r="J78" s="156"/>
      <c r="K78" s="156"/>
      <c r="L78" s="1"/>
      <c r="M78" s="115" t="s">
        <v>60</v>
      </c>
      <c r="N78" s="116"/>
      <c r="O78" s="116"/>
      <c r="P78" s="116"/>
      <c r="Q78" s="116"/>
      <c r="R78" s="118"/>
    </row>
    <row r="79" spans="1:36" ht="19.5" customHeight="1" x14ac:dyDescent="0.5">
      <c r="A79" s="1"/>
      <c r="B79" s="157"/>
      <c r="C79" s="158" t="s">
        <v>61</v>
      </c>
      <c r="D79" s="159"/>
      <c r="E79" s="159"/>
      <c r="F79" s="160"/>
      <c r="G79" s="161" t="s">
        <v>91</v>
      </c>
      <c r="H79" s="162"/>
      <c r="I79" s="162"/>
      <c r="J79" s="162"/>
      <c r="K79" s="162"/>
      <c r="L79" s="157"/>
      <c r="M79" s="115" t="s">
        <v>64</v>
      </c>
      <c r="N79" s="116"/>
      <c r="O79" s="116"/>
      <c r="P79" s="116"/>
      <c r="Q79" s="116"/>
      <c r="R79" s="118"/>
      <c r="U79" s="163"/>
      <c r="V79" s="163"/>
      <c r="W79" s="163"/>
      <c r="X79" s="163"/>
      <c r="Y79" s="163"/>
      <c r="Z79" s="163"/>
      <c r="AA79" s="163"/>
      <c r="AB79" s="163"/>
    </row>
    <row r="80" spans="1:36" ht="12.75" customHeight="1" thickBot="1" x14ac:dyDescent="0.4">
      <c r="A80" s="1"/>
      <c r="B80" s="16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64"/>
      <c r="O80" s="1"/>
      <c r="P80" s="1"/>
      <c r="Q80" s="1"/>
      <c r="R80" s="1"/>
    </row>
    <row r="81" spans="1:18" ht="16.5" customHeight="1" x14ac:dyDescent="0.4">
      <c r="A81" s="1"/>
      <c r="B81" s="165"/>
      <c r="C81" s="166" t="s">
        <v>19</v>
      </c>
      <c r="D81" s="167" t="s">
        <v>20</v>
      </c>
      <c r="E81" s="168" t="s">
        <v>21</v>
      </c>
      <c r="F81" s="169" t="s">
        <v>22</v>
      </c>
      <c r="G81" s="169" t="s">
        <v>23</v>
      </c>
      <c r="H81" s="169" t="s">
        <v>24</v>
      </c>
      <c r="I81" s="169" t="s">
        <v>25</v>
      </c>
      <c r="J81" s="169" t="s">
        <v>26</v>
      </c>
      <c r="K81" s="127" t="s">
        <v>27</v>
      </c>
      <c r="L81" s="170"/>
      <c r="M81" s="169" t="s">
        <v>23</v>
      </c>
      <c r="N81" s="169" t="s">
        <v>24</v>
      </c>
      <c r="O81" s="169" t="s">
        <v>25</v>
      </c>
      <c r="P81" s="169" t="s">
        <v>26</v>
      </c>
      <c r="Q81" s="127" t="s">
        <v>27</v>
      </c>
    </row>
    <row r="82" spans="1:18" ht="16.5" customHeight="1" x14ac:dyDescent="0.35">
      <c r="A82" s="1"/>
      <c r="B82" s="171" t="s">
        <v>92</v>
      </c>
      <c r="C82" s="84">
        <v>10684240</v>
      </c>
      <c r="D82" s="82">
        <v>7675930</v>
      </c>
      <c r="E82" s="54">
        <v>6723330</v>
      </c>
      <c r="F82" s="82">
        <v>9376065.7600000016</v>
      </c>
      <c r="G82" s="82">
        <v>10362535.5</v>
      </c>
      <c r="H82" s="82">
        <v>11664462.191666665</v>
      </c>
      <c r="I82" s="82">
        <v>12573781.244375</v>
      </c>
      <c r="J82" s="82">
        <v>13000189.181734376</v>
      </c>
      <c r="K82" s="54">
        <v>13646667.988361066</v>
      </c>
      <c r="L82" s="170"/>
      <c r="M82" s="62">
        <v>11101797.5</v>
      </c>
      <c r="N82" s="62">
        <v>12623321.108333332</v>
      </c>
      <c r="O82" s="62">
        <v>13615208.744374998</v>
      </c>
      <c r="P82" s="62">
        <v>14284863.181734378</v>
      </c>
      <c r="Q82" s="61">
        <v>15223871.655027734</v>
      </c>
    </row>
    <row r="83" spans="1:18" ht="16.5" customHeight="1" x14ac:dyDescent="0.35">
      <c r="A83" s="1"/>
      <c r="B83" s="172" t="s">
        <v>93</v>
      </c>
      <c r="C83" s="173"/>
      <c r="D83" s="62">
        <v>-3008310</v>
      </c>
      <c r="E83" s="61">
        <v>-952600</v>
      </c>
      <c r="F83" s="62">
        <v>2652735.7600000016</v>
      </c>
      <c r="G83" s="62">
        <v>986469.73999999836</v>
      </c>
      <c r="H83" s="62">
        <v>1301926.6916666646</v>
      </c>
      <c r="I83" s="62">
        <v>909319.05270833522</v>
      </c>
      <c r="J83" s="62">
        <v>426407.93735937588</v>
      </c>
      <c r="K83" s="61">
        <v>646478.80662669055</v>
      </c>
      <c r="L83" s="174"/>
      <c r="M83" s="62">
        <v>1725731.7399999984</v>
      </c>
      <c r="N83" s="62">
        <v>1521523.6083333325</v>
      </c>
      <c r="O83" s="62">
        <v>991887.63604166545</v>
      </c>
      <c r="P83" s="62">
        <v>669654.4373593796</v>
      </c>
      <c r="Q83" s="61">
        <v>939008.4732933566</v>
      </c>
    </row>
    <row r="84" spans="1:18" ht="16.5" customHeight="1" thickBot="1" x14ac:dyDescent="0.4">
      <c r="A84" s="1"/>
      <c r="B84" s="175" t="s">
        <v>94</v>
      </c>
      <c r="C84" s="176"/>
      <c r="D84" s="177">
        <v>-0.28156518385959134</v>
      </c>
      <c r="E84" s="178">
        <v>-0.12410222604948196</v>
      </c>
      <c r="F84" s="177">
        <v>0.39455682823838806</v>
      </c>
      <c r="G84" s="177">
        <v>0.10521147838024529</v>
      </c>
      <c r="H84" s="177">
        <v>0.12563785105167211</v>
      </c>
      <c r="I84" s="177">
        <v>7.7956363333919657E-2</v>
      </c>
      <c r="J84" s="177">
        <v>3.391246666949399E-2</v>
      </c>
      <c r="K84" s="178">
        <v>4.9728415301448926E-2</v>
      </c>
      <c r="L84" s="179"/>
      <c r="M84" s="177">
        <v>0.18405712845597599</v>
      </c>
      <c r="N84" s="177">
        <v>0.13705200516703106</v>
      </c>
      <c r="O84" s="177">
        <v>7.8575806440261367E-2</v>
      </c>
      <c r="P84" s="177">
        <v>4.9184294558542216E-2</v>
      </c>
      <c r="Q84" s="178">
        <v>6.5734509413715517E-2</v>
      </c>
    </row>
    <row r="85" spans="1:18" ht="21.75" customHeight="1" thickBot="1" x14ac:dyDescent="0.4">
      <c r="A85" s="1"/>
      <c r="B85" s="164"/>
      <c r="C85" s="164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7.25" customHeight="1" x14ac:dyDescent="0.4">
      <c r="A86" s="1"/>
      <c r="B86" s="165"/>
      <c r="C86" s="166" t="s">
        <v>19</v>
      </c>
      <c r="D86" s="167" t="s">
        <v>20</v>
      </c>
      <c r="E86" s="168" t="s">
        <v>21</v>
      </c>
      <c r="F86" s="169" t="s">
        <v>22</v>
      </c>
      <c r="G86" s="169" t="s">
        <v>23</v>
      </c>
      <c r="H86" s="169" t="s">
        <v>24</v>
      </c>
      <c r="I86" s="169" t="s">
        <v>25</v>
      </c>
      <c r="J86" s="169" t="s">
        <v>26</v>
      </c>
      <c r="K86" s="127" t="s">
        <v>27</v>
      </c>
      <c r="L86" s="170"/>
      <c r="M86" s="169" t="s">
        <v>23</v>
      </c>
      <c r="N86" s="169" t="s">
        <v>24</v>
      </c>
      <c r="O86" s="169" t="s">
        <v>25</v>
      </c>
      <c r="P86" s="169" t="s">
        <v>26</v>
      </c>
      <c r="Q86" s="127" t="s">
        <v>27</v>
      </c>
    </row>
    <row r="87" spans="1:18" ht="19.5" customHeight="1" x14ac:dyDescent="0.35">
      <c r="A87" s="1"/>
      <c r="B87" s="180" t="s">
        <v>95</v>
      </c>
      <c r="C87" s="84">
        <v>640090</v>
      </c>
      <c r="D87" s="82">
        <v>818000</v>
      </c>
      <c r="E87" s="54">
        <v>923284</v>
      </c>
      <c r="F87" s="82">
        <v>900015.33000000007</v>
      </c>
      <c r="G87" s="82">
        <v>1016375</v>
      </c>
      <c r="H87" s="82">
        <v>1154960</v>
      </c>
      <c r="I87" s="82">
        <v>1225659</v>
      </c>
      <c r="J87" s="82">
        <v>1276850.4750000001</v>
      </c>
      <c r="K87" s="54">
        <v>1326790.4868749999</v>
      </c>
      <c r="L87" s="174"/>
      <c r="M87" s="62">
        <v>1016375</v>
      </c>
      <c r="N87" s="62">
        <v>1154960</v>
      </c>
      <c r="O87" s="62">
        <v>1225659</v>
      </c>
      <c r="P87" s="62">
        <v>1276850.4750000001</v>
      </c>
      <c r="Q87" s="61">
        <v>1326790.4868749999</v>
      </c>
    </row>
    <row r="88" spans="1:18" ht="16.5" customHeight="1" x14ac:dyDescent="0.35">
      <c r="A88" s="1"/>
      <c r="B88" s="181" t="s">
        <v>93</v>
      </c>
      <c r="C88" s="173"/>
      <c r="D88" s="62">
        <v>177910</v>
      </c>
      <c r="E88" s="61">
        <v>105284</v>
      </c>
      <c r="F88" s="62">
        <v>-23268.669999999925</v>
      </c>
      <c r="G88" s="62">
        <v>116359.66999999993</v>
      </c>
      <c r="H88" s="62">
        <v>138585</v>
      </c>
      <c r="I88" s="62">
        <v>70699</v>
      </c>
      <c r="J88" s="62">
        <v>51191.475000000093</v>
      </c>
      <c r="K88" s="61">
        <v>49940.011874999851</v>
      </c>
      <c r="L88" s="174"/>
      <c r="M88" s="62">
        <v>116359.66999999993</v>
      </c>
      <c r="N88" s="62">
        <v>138585</v>
      </c>
      <c r="O88" s="62">
        <v>70699</v>
      </c>
      <c r="P88" s="62">
        <v>51191.475000000093</v>
      </c>
      <c r="Q88" s="61">
        <v>49940.011874999851</v>
      </c>
    </row>
    <row r="89" spans="1:18" ht="30.75" customHeight="1" thickBot="1" x14ac:dyDescent="0.4">
      <c r="A89" s="1"/>
      <c r="B89" s="182" t="s">
        <v>96</v>
      </c>
      <c r="C89" s="176"/>
      <c r="D89" s="177">
        <v>0.27794528894374226</v>
      </c>
      <c r="E89" s="178">
        <v>0.12870904645476772</v>
      </c>
      <c r="F89" s="177">
        <v>-2.5202072168476791E-2</v>
      </c>
      <c r="G89" s="177">
        <v>0.12928632004523735</v>
      </c>
      <c r="H89" s="177">
        <v>0.13635223219776166</v>
      </c>
      <c r="I89" s="177">
        <v>6.1213375354990648E-2</v>
      </c>
      <c r="J89" s="177">
        <v>4.176649051653037E-2</v>
      </c>
      <c r="K89" s="178">
        <v>3.9111871634773719E-2</v>
      </c>
      <c r="L89" s="179"/>
      <c r="M89" s="177">
        <v>0.12928632004523735</v>
      </c>
      <c r="N89" s="177">
        <v>0.13635223219776166</v>
      </c>
      <c r="O89" s="177">
        <v>6.1213375354990648E-2</v>
      </c>
      <c r="P89" s="177">
        <v>4.176649051653037E-2</v>
      </c>
      <c r="Q89" s="178">
        <v>3.9111871634773719E-2</v>
      </c>
    </row>
    <row r="90" spans="1:18" ht="22.9" thickBot="1" x14ac:dyDescent="0.4">
      <c r="A90" s="1"/>
      <c r="B90" s="18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 customHeight="1" x14ac:dyDescent="0.4">
      <c r="A91" s="1"/>
      <c r="B91" s="184"/>
      <c r="C91" s="166" t="s">
        <v>19</v>
      </c>
      <c r="D91" s="167" t="s">
        <v>20</v>
      </c>
      <c r="E91" s="168" t="s">
        <v>21</v>
      </c>
      <c r="F91" s="169" t="s">
        <v>22</v>
      </c>
      <c r="G91" s="169" t="s">
        <v>23</v>
      </c>
      <c r="H91" s="169" t="s">
        <v>24</v>
      </c>
      <c r="I91" s="169" t="s">
        <v>25</v>
      </c>
      <c r="J91" s="169" t="s">
        <v>26</v>
      </c>
      <c r="K91" s="127" t="s">
        <v>27</v>
      </c>
      <c r="L91" s="170"/>
      <c r="M91" s="169" t="s">
        <v>23</v>
      </c>
      <c r="N91" s="169" t="s">
        <v>24</v>
      </c>
      <c r="O91" s="169" t="s">
        <v>25</v>
      </c>
      <c r="P91" s="169" t="s">
        <v>26</v>
      </c>
      <c r="Q91" s="127" t="s">
        <v>27</v>
      </c>
    </row>
    <row r="92" spans="1:18" ht="27.4" customHeight="1" x14ac:dyDescent="0.35">
      <c r="A92" s="1"/>
      <c r="B92" s="180" t="s">
        <v>97</v>
      </c>
      <c r="C92" s="84">
        <v>5062940</v>
      </c>
      <c r="D92" s="82">
        <v>5215041</v>
      </c>
      <c r="E92" s="54">
        <v>7996170</v>
      </c>
      <c r="F92" s="82">
        <v>9799952.8399999999</v>
      </c>
      <c r="G92" s="82">
        <v>10185990.583333334</v>
      </c>
      <c r="H92" s="82">
        <v>9947769.9500000011</v>
      </c>
      <c r="I92" s="82">
        <v>10186621.334166666</v>
      </c>
      <c r="J92" s="82">
        <v>10919949.409187499</v>
      </c>
      <c r="K92" s="54">
        <v>12137050.019417189</v>
      </c>
      <c r="L92" s="174"/>
      <c r="M92" s="62">
        <v>10185990.583333334</v>
      </c>
      <c r="N92" s="62">
        <v>9947769.9500000011</v>
      </c>
      <c r="O92" s="62">
        <v>10186621.334166666</v>
      </c>
      <c r="P92" s="62">
        <v>10919949.409187499</v>
      </c>
      <c r="Q92" s="61">
        <v>11609258.769417189</v>
      </c>
    </row>
    <row r="93" spans="1:18" ht="16.5" customHeight="1" x14ac:dyDescent="0.35">
      <c r="A93" s="1"/>
      <c r="B93" s="181" t="s">
        <v>93</v>
      </c>
      <c r="C93" s="173"/>
      <c r="D93" s="62">
        <v>152101</v>
      </c>
      <c r="E93" s="61">
        <v>2781129</v>
      </c>
      <c r="F93" s="62">
        <v>1803782.8399999999</v>
      </c>
      <c r="G93" s="62">
        <v>386037.7433333341</v>
      </c>
      <c r="H93" s="62">
        <v>-238220.63333333284</v>
      </c>
      <c r="I93" s="62">
        <v>238851.38416666538</v>
      </c>
      <c r="J93" s="62">
        <v>733328.07502083294</v>
      </c>
      <c r="K93" s="61">
        <v>1217100.6102296896</v>
      </c>
      <c r="L93" s="174"/>
      <c r="M93" s="62">
        <v>386037.7433333341</v>
      </c>
      <c r="N93" s="62">
        <v>-238220.63333333284</v>
      </c>
      <c r="O93" s="62">
        <v>238851.38416666538</v>
      </c>
      <c r="P93" s="62">
        <v>733328.07502083294</v>
      </c>
      <c r="Q93" s="61">
        <v>689309.36022968963</v>
      </c>
    </row>
    <row r="94" spans="1:18" ht="28.5" customHeight="1" thickBot="1" x14ac:dyDescent="0.4">
      <c r="A94" s="1"/>
      <c r="B94" s="182" t="s">
        <v>98</v>
      </c>
      <c r="C94" s="176"/>
      <c r="D94" s="177">
        <v>3.0042030914843944E-2</v>
      </c>
      <c r="E94" s="178">
        <v>0.53328995879418783</v>
      </c>
      <c r="F94" s="177">
        <v>0.22558085183281495</v>
      </c>
      <c r="G94" s="177">
        <v>3.9391796025554558E-2</v>
      </c>
      <c r="H94" s="177">
        <v>-2.3387085564669341E-2</v>
      </c>
      <c r="I94" s="177">
        <v>2.4010545616474106E-2</v>
      </c>
      <c r="J94" s="177">
        <v>7.198933296570055E-2</v>
      </c>
      <c r="K94" s="178">
        <v>0.11145661620059173</v>
      </c>
      <c r="L94" s="179"/>
      <c r="M94" s="177">
        <v>3.9391796025554558E-2</v>
      </c>
      <c r="N94" s="177">
        <v>-2.3387085564669341E-2</v>
      </c>
      <c r="O94" s="177">
        <v>2.4010545616474106E-2</v>
      </c>
      <c r="P94" s="177">
        <v>7.198933296570055E-2</v>
      </c>
      <c r="Q94" s="178">
        <v>6.3123860230500622E-2</v>
      </c>
    </row>
    <row r="95" spans="1:18" ht="20.25" customHeight="1" thickBot="1" x14ac:dyDescent="0.65">
      <c r="A95" s="1"/>
      <c r="B95" s="18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" customHeight="1" x14ac:dyDescent="0.4">
      <c r="A96" s="1"/>
      <c r="B96" s="184"/>
      <c r="C96" s="166" t="s">
        <v>19</v>
      </c>
      <c r="D96" s="167" t="s">
        <v>20</v>
      </c>
      <c r="E96" s="168" t="s">
        <v>21</v>
      </c>
      <c r="F96" s="169" t="s">
        <v>22</v>
      </c>
      <c r="G96" s="169" t="s">
        <v>23</v>
      </c>
      <c r="H96" s="169" t="s">
        <v>24</v>
      </c>
      <c r="I96" s="169" t="s">
        <v>25</v>
      </c>
      <c r="J96" s="169" t="s">
        <v>26</v>
      </c>
      <c r="K96" s="127" t="s">
        <v>27</v>
      </c>
      <c r="L96" s="170"/>
      <c r="M96" s="169" t="s">
        <v>23</v>
      </c>
      <c r="N96" s="169" t="s">
        <v>24</v>
      </c>
      <c r="O96" s="169" t="s">
        <v>25</v>
      </c>
      <c r="P96" s="169" t="s">
        <v>26</v>
      </c>
      <c r="Q96" s="127" t="s">
        <v>27</v>
      </c>
    </row>
    <row r="97" spans="1:18" ht="24.4" customHeight="1" x14ac:dyDescent="0.35">
      <c r="A97" s="1"/>
      <c r="B97" s="180" t="s">
        <v>99</v>
      </c>
      <c r="C97" s="84">
        <v>5084540</v>
      </c>
      <c r="D97" s="82">
        <v>7702240</v>
      </c>
      <c r="E97" s="54">
        <v>7008600</v>
      </c>
      <c r="F97" s="82">
        <v>6167625.04</v>
      </c>
      <c r="G97" s="82">
        <v>6007583.79</v>
      </c>
      <c r="H97" s="82">
        <v>6757241.75</v>
      </c>
      <c r="I97" s="82">
        <v>6960450.0000000009</v>
      </c>
      <c r="J97" s="82">
        <v>6874166.666666667</v>
      </c>
      <c r="K97" s="54">
        <v>5667333.333333334</v>
      </c>
      <c r="L97" s="174"/>
      <c r="M97" s="62">
        <v>6257583.79</v>
      </c>
      <c r="N97" s="62">
        <v>7007241.75</v>
      </c>
      <c r="O97" s="62">
        <v>7260450.0000000009</v>
      </c>
      <c r="P97" s="62">
        <v>7274166.666666667</v>
      </c>
      <c r="Q97" s="61">
        <v>7351500</v>
      </c>
    </row>
    <row r="98" spans="1:18" ht="16.5" customHeight="1" x14ac:dyDescent="0.35">
      <c r="A98" s="1"/>
      <c r="B98" s="181" t="s">
        <v>93</v>
      </c>
      <c r="C98" s="173"/>
      <c r="D98" s="62">
        <v>2617700</v>
      </c>
      <c r="E98" s="61">
        <v>-693640</v>
      </c>
      <c r="F98" s="62">
        <v>-840974.96</v>
      </c>
      <c r="G98" s="62">
        <v>-160041.25</v>
      </c>
      <c r="H98" s="62">
        <v>749657.96</v>
      </c>
      <c r="I98" s="62">
        <v>203208.25000000093</v>
      </c>
      <c r="J98" s="62">
        <v>-86283.333333333954</v>
      </c>
      <c r="K98" s="61">
        <v>-1206833.333333333</v>
      </c>
      <c r="L98" s="174"/>
      <c r="M98" s="62">
        <v>89958.75</v>
      </c>
      <c r="N98" s="62">
        <v>749657.96</v>
      </c>
      <c r="O98" s="62">
        <v>253208.25000000093</v>
      </c>
      <c r="P98" s="62">
        <v>13716.666666666046</v>
      </c>
      <c r="Q98" s="61">
        <v>77333.333333333023</v>
      </c>
    </row>
    <row r="99" spans="1:18" ht="16.5" customHeight="1" thickBot="1" x14ac:dyDescent="0.4">
      <c r="A99" s="1"/>
      <c r="B99" s="182" t="s">
        <v>100</v>
      </c>
      <c r="C99" s="176"/>
      <c r="D99" s="177">
        <v>0.51483516699642451</v>
      </c>
      <c r="E99" s="178">
        <v>-9.0056918506823985E-2</v>
      </c>
      <c r="F99" s="177">
        <v>-0.1199918614273892</v>
      </c>
      <c r="G99" s="177">
        <v>-2.5948602413742066E-2</v>
      </c>
      <c r="H99" s="177">
        <v>0.12478526912064924</v>
      </c>
      <c r="I99" s="177">
        <v>3.0072662414364699E-2</v>
      </c>
      <c r="J99" s="177">
        <v>-1.2396229171006752E-2</v>
      </c>
      <c r="K99" s="178">
        <v>-0.1755606740210934</v>
      </c>
      <c r="L99" s="179"/>
      <c r="M99" s="177">
        <v>1.4585638623712443E-2</v>
      </c>
      <c r="N99" s="177">
        <v>0.11979990762536796</v>
      </c>
      <c r="O99" s="177">
        <v>3.6135223963123714E-2</v>
      </c>
      <c r="P99" s="177">
        <v>1.8892309246212073E-3</v>
      </c>
      <c r="Q99" s="178">
        <v>1.0631229235880356E-2</v>
      </c>
    </row>
    <row r="100" spans="1:18" ht="20.25" customHeight="1" thickBot="1" x14ac:dyDescent="0.65">
      <c r="A100" s="1"/>
      <c r="B100" s="185"/>
      <c r="C100" s="1"/>
      <c r="D100" s="1"/>
      <c r="E100" s="18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 customHeight="1" x14ac:dyDescent="0.4">
      <c r="A101" s="1"/>
      <c r="B101" s="184"/>
      <c r="C101" s="166" t="s">
        <v>19</v>
      </c>
      <c r="D101" s="167" t="s">
        <v>20</v>
      </c>
      <c r="E101" s="168" t="s">
        <v>21</v>
      </c>
      <c r="F101" s="169" t="s">
        <v>22</v>
      </c>
      <c r="G101" s="169" t="s">
        <v>23</v>
      </c>
      <c r="H101" s="169" t="s">
        <v>24</v>
      </c>
      <c r="I101" s="169" t="s">
        <v>25</v>
      </c>
      <c r="J101" s="169" t="s">
        <v>26</v>
      </c>
      <c r="K101" s="127" t="s">
        <v>27</v>
      </c>
      <c r="L101" s="170"/>
      <c r="M101" s="169" t="s">
        <v>23</v>
      </c>
      <c r="N101" s="169" t="s">
        <v>24</v>
      </c>
      <c r="O101" s="169" t="s">
        <v>25</v>
      </c>
      <c r="P101" s="169" t="s">
        <v>26</v>
      </c>
      <c r="Q101" s="127" t="s">
        <v>27</v>
      </c>
    </row>
    <row r="102" spans="1:18" ht="25.9" customHeight="1" x14ac:dyDescent="0.35">
      <c r="A102" s="1"/>
      <c r="B102" s="180" t="s">
        <v>101</v>
      </c>
      <c r="C102" s="84">
        <v>2406861</v>
      </c>
      <c r="D102" s="82">
        <v>3304983</v>
      </c>
      <c r="E102" s="54">
        <v>2411637</v>
      </c>
      <c r="F102" s="82">
        <v>2407630.61</v>
      </c>
      <c r="G102" s="82">
        <v>2227202.75</v>
      </c>
      <c r="H102" s="82">
        <v>2228633.9750000001</v>
      </c>
      <c r="I102" s="82">
        <v>2257060.8660416668</v>
      </c>
      <c r="J102" s="82">
        <v>2293333.9731093748</v>
      </c>
      <c r="K102" s="54">
        <v>2350178.8557704426</v>
      </c>
      <c r="L102" s="174"/>
      <c r="M102" s="62">
        <v>2227202.75</v>
      </c>
      <c r="N102" s="62">
        <v>2284561.0583333336</v>
      </c>
      <c r="O102" s="62">
        <v>2312987.9493749999</v>
      </c>
      <c r="P102" s="62">
        <v>2338859.1293593752</v>
      </c>
      <c r="Q102" s="61">
        <v>2377612.0888433596</v>
      </c>
    </row>
    <row r="103" spans="1:18" ht="16.5" customHeight="1" x14ac:dyDescent="0.35">
      <c r="A103" s="1"/>
      <c r="B103" s="181" t="s">
        <v>93</v>
      </c>
      <c r="C103" s="173"/>
      <c r="D103" s="62">
        <v>898122</v>
      </c>
      <c r="E103" s="61">
        <v>-893346</v>
      </c>
      <c r="F103" s="62">
        <v>-4006.3900000001304</v>
      </c>
      <c r="G103" s="62">
        <v>-180427.85999999987</v>
      </c>
      <c r="H103" s="62">
        <v>1431.2250000000931</v>
      </c>
      <c r="I103" s="62">
        <v>28426.891041666735</v>
      </c>
      <c r="J103" s="62">
        <v>36273.107067707926</v>
      </c>
      <c r="K103" s="61">
        <v>56844.882661067881</v>
      </c>
      <c r="L103" s="174"/>
      <c r="M103" s="62">
        <v>-180427.85999999987</v>
      </c>
      <c r="N103" s="62">
        <v>57358.308333333582</v>
      </c>
      <c r="O103" s="62">
        <v>28426.891041666269</v>
      </c>
      <c r="P103" s="62">
        <v>25871.179984375369</v>
      </c>
      <c r="Q103" s="61">
        <v>38752.959483984392</v>
      </c>
    </row>
    <row r="104" spans="1:18" ht="27.75" customHeight="1" thickBot="1" x14ac:dyDescent="0.4">
      <c r="A104" s="1"/>
      <c r="B104" s="182" t="s">
        <v>102</v>
      </c>
      <c r="C104" s="176"/>
      <c r="D104" s="177">
        <v>0.37315075527834801</v>
      </c>
      <c r="E104" s="178">
        <v>-0.27030275193548653</v>
      </c>
      <c r="F104" s="177">
        <v>-1.6612740640486649E-3</v>
      </c>
      <c r="G104" s="177">
        <v>-7.4940009173583275E-2</v>
      </c>
      <c r="H104" s="177">
        <v>6.4261100611522374E-4</v>
      </c>
      <c r="I104" s="177">
        <v>1.2755298250205816E-2</v>
      </c>
      <c r="J104" s="177">
        <v>1.6070947670685589E-2</v>
      </c>
      <c r="K104" s="178">
        <v>2.4787005873372986E-2</v>
      </c>
      <c r="L104" s="179"/>
      <c r="M104" s="177">
        <v>-7.4940009173583275E-2</v>
      </c>
      <c r="N104" s="177">
        <v>2.5753518997466029E-2</v>
      </c>
      <c r="O104" s="177">
        <v>1.2443042805957951E-2</v>
      </c>
      <c r="P104" s="177">
        <v>1.1185177160722391E-2</v>
      </c>
      <c r="Q104" s="178">
        <v>1.6569172122221407E-2</v>
      </c>
    </row>
    <row r="105" spans="1:18" ht="20.25" customHeight="1" thickBot="1" x14ac:dyDescent="0.65">
      <c r="A105" s="1"/>
      <c r="B105" s="185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" customHeight="1" x14ac:dyDescent="0.4">
      <c r="A106" s="1"/>
      <c r="B106" s="184"/>
      <c r="C106" s="166" t="s">
        <v>19</v>
      </c>
      <c r="D106" s="167" t="s">
        <v>20</v>
      </c>
      <c r="E106" s="168" t="s">
        <v>21</v>
      </c>
      <c r="F106" s="169" t="s">
        <v>22</v>
      </c>
      <c r="G106" s="169" t="s">
        <v>23</v>
      </c>
      <c r="H106" s="169" t="s">
        <v>24</v>
      </c>
      <c r="I106" s="169" t="s">
        <v>25</v>
      </c>
      <c r="J106" s="169" t="s">
        <v>26</v>
      </c>
      <c r="K106" s="127" t="s">
        <v>27</v>
      </c>
      <c r="L106" s="170"/>
      <c r="M106" s="169" t="s">
        <v>23</v>
      </c>
      <c r="N106" s="169" t="s">
        <v>24</v>
      </c>
      <c r="O106" s="169" t="s">
        <v>25</v>
      </c>
      <c r="P106" s="169" t="s">
        <v>26</v>
      </c>
      <c r="Q106" s="127" t="s">
        <v>27</v>
      </c>
    </row>
    <row r="107" spans="1:18" ht="16.5" customHeight="1" x14ac:dyDescent="0.35">
      <c r="A107" s="1"/>
      <c r="B107" s="180" t="s">
        <v>103</v>
      </c>
      <c r="C107" s="84">
        <v>696000</v>
      </c>
      <c r="D107" s="82">
        <v>1579310</v>
      </c>
      <c r="E107" s="187">
        <v>2714700</v>
      </c>
      <c r="F107" s="82">
        <v>4845598.91</v>
      </c>
      <c r="G107" s="82">
        <v>5246630.916666667</v>
      </c>
      <c r="H107" s="82">
        <v>5375986.1500000004</v>
      </c>
      <c r="I107" s="82">
        <v>5325640.9704166669</v>
      </c>
      <c r="J107" s="82">
        <v>5299821.6155104171</v>
      </c>
      <c r="K107" s="54">
        <v>5261702.5517315101</v>
      </c>
      <c r="L107" s="174"/>
      <c r="M107" s="62">
        <v>5535848.6732456144</v>
      </c>
      <c r="N107" s="62">
        <v>5506913.0186868683</v>
      </c>
      <c r="O107" s="62">
        <v>5453309.6278240737</v>
      </c>
      <c r="P107" s="62">
        <v>5462488.311938988</v>
      </c>
      <c r="Q107" s="61">
        <v>5534897.3872578256</v>
      </c>
    </row>
    <row r="108" spans="1:18" ht="16.5" customHeight="1" x14ac:dyDescent="0.35">
      <c r="A108" s="1"/>
      <c r="B108" s="181" t="s">
        <v>93</v>
      </c>
      <c r="C108" s="173"/>
      <c r="D108" s="62">
        <v>883310</v>
      </c>
      <c r="E108" s="54">
        <v>1135390</v>
      </c>
      <c r="F108" s="62">
        <v>2130898.91</v>
      </c>
      <c r="G108" s="62">
        <v>401032.00666666683</v>
      </c>
      <c r="H108" s="62">
        <v>129355.2333333334</v>
      </c>
      <c r="I108" s="62">
        <v>-50345.179583333433</v>
      </c>
      <c r="J108" s="62">
        <v>-25819.354906249791</v>
      </c>
      <c r="K108" s="61">
        <v>-38119.063778907061</v>
      </c>
      <c r="L108" s="174"/>
      <c r="M108" s="62">
        <v>690249.76324561425</v>
      </c>
      <c r="N108" s="62">
        <v>-28935.654558746144</v>
      </c>
      <c r="O108" s="62">
        <v>-53603.390862794593</v>
      </c>
      <c r="P108" s="62">
        <v>9178.6841149143875</v>
      </c>
      <c r="Q108" s="61">
        <v>72409.075318837538</v>
      </c>
    </row>
    <row r="109" spans="1:18" ht="16.5" customHeight="1" thickBot="1" x14ac:dyDescent="0.4">
      <c r="A109" s="1"/>
      <c r="B109" s="182" t="s">
        <v>104</v>
      </c>
      <c r="C109" s="176"/>
      <c r="D109" s="177">
        <v>1.2691235632183908</v>
      </c>
      <c r="E109" s="178">
        <v>0.7189152224705726</v>
      </c>
      <c r="F109" s="177">
        <v>0.78494821158875761</v>
      </c>
      <c r="G109" s="177">
        <v>8.2762113438453536E-2</v>
      </c>
      <c r="H109" s="177">
        <v>2.465491386528032E-2</v>
      </c>
      <c r="I109" s="177">
        <v>-9.3648268761506066E-3</v>
      </c>
      <c r="J109" s="177">
        <v>-4.8481215781674709E-3</v>
      </c>
      <c r="K109" s="178">
        <v>-7.1925182665295946E-3</v>
      </c>
      <c r="L109" s="179"/>
      <c r="M109" s="177">
        <v>0.14244880273130453</v>
      </c>
      <c r="N109" s="177">
        <v>-5.2269590927566762E-3</v>
      </c>
      <c r="O109" s="177">
        <v>-9.733836485323024E-3</v>
      </c>
      <c r="P109" s="177">
        <v>1.6831401004781708E-3</v>
      </c>
      <c r="Q109" s="178">
        <v>1.3255694325345825E-2</v>
      </c>
    </row>
    <row r="110" spans="1:18" ht="20.25" customHeight="1" thickBot="1" x14ac:dyDescent="0.65">
      <c r="A110" s="1"/>
      <c r="B110" s="185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 customHeight="1" x14ac:dyDescent="0.4">
      <c r="A111" s="1"/>
      <c r="B111" s="184"/>
      <c r="C111" s="166" t="s">
        <v>19</v>
      </c>
      <c r="D111" s="167" t="s">
        <v>20</v>
      </c>
      <c r="E111" s="168" t="s">
        <v>21</v>
      </c>
      <c r="F111" s="169" t="s">
        <v>22</v>
      </c>
      <c r="G111" s="169" t="s">
        <v>23</v>
      </c>
      <c r="H111" s="169" t="s">
        <v>24</v>
      </c>
      <c r="I111" s="169" t="s">
        <v>25</v>
      </c>
      <c r="J111" s="169" t="s">
        <v>26</v>
      </c>
      <c r="K111" s="127" t="s">
        <v>27</v>
      </c>
      <c r="L111" s="170"/>
      <c r="M111" s="169" t="s">
        <v>23</v>
      </c>
      <c r="N111" s="169" t="s">
        <v>24</v>
      </c>
      <c r="O111" s="169" t="s">
        <v>25</v>
      </c>
      <c r="P111" s="169" t="s">
        <v>26</v>
      </c>
      <c r="Q111" s="127" t="s">
        <v>27</v>
      </c>
    </row>
    <row r="112" spans="1:18" ht="16.5" customHeight="1" x14ac:dyDescent="0.35">
      <c r="A112" s="1"/>
      <c r="B112" s="180" t="s">
        <v>105</v>
      </c>
      <c r="C112" s="84">
        <v>880830</v>
      </c>
      <c r="D112" s="82">
        <v>-433695</v>
      </c>
      <c r="E112" s="54">
        <v>99436</v>
      </c>
      <c r="F112" s="82" t="s">
        <v>69</v>
      </c>
      <c r="G112" s="82" t="s">
        <v>69</v>
      </c>
      <c r="H112" s="82" t="s">
        <v>69</v>
      </c>
      <c r="I112" s="82" t="s">
        <v>69</v>
      </c>
      <c r="J112" s="82" t="s">
        <v>69</v>
      </c>
      <c r="K112" s="54" t="s">
        <v>69</v>
      </c>
      <c r="L112" s="174"/>
      <c r="M112" s="62" t="s">
        <v>69</v>
      </c>
      <c r="N112" s="62" t="s">
        <v>69</v>
      </c>
      <c r="O112" s="62" t="s">
        <v>69</v>
      </c>
      <c r="P112" s="62" t="s">
        <v>69</v>
      </c>
      <c r="Q112" s="61" t="s">
        <v>69</v>
      </c>
    </row>
    <row r="113" spans="1:18" ht="16.5" customHeight="1" x14ac:dyDescent="0.35">
      <c r="A113" s="1"/>
      <c r="B113" s="181" t="s">
        <v>93</v>
      </c>
      <c r="C113" s="173"/>
      <c r="D113" s="62">
        <v>-1314525</v>
      </c>
      <c r="E113" s="61">
        <v>533131</v>
      </c>
      <c r="F113" s="62" t="s">
        <v>69</v>
      </c>
      <c r="G113" s="62" t="s">
        <v>69</v>
      </c>
      <c r="H113" s="62" t="s">
        <v>69</v>
      </c>
      <c r="I113" s="62" t="s">
        <v>69</v>
      </c>
      <c r="J113" s="62" t="s">
        <v>69</v>
      </c>
      <c r="K113" s="61" t="s">
        <v>69</v>
      </c>
      <c r="L113" s="174"/>
      <c r="M113" s="62" t="s">
        <v>69</v>
      </c>
      <c r="N113" s="62" t="s">
        <v>69</v>
      </c>
      <c r="O113" s="62" t="s">
        <v>69</v>
      </c>
      <c r="P113" s="62" t="s">
        <v>69</v>
      </c>
      <c r="Q113" s="61" t="s">
        <v>69</v>
      </c>
    </row>
    <row r="114" spans="1:18" ht="16.5" customHeight="1" thickBot="1" x14ac:dyDescent="0.4">
      <c r="A114" s="1"/>
      <c r="B114" s="182" t="s">
        <v>106</v>
      </c>
      <c r="C114" s="176"/>
      <c r="D114" s="177">
        <v>-1.4923708320561289</v>
      </c>
      <c r="E114" s="178">
        <v>-1.2292763347513807</v>
      </c>
      <c r="F114" s="177" t="s">
        <v>69</v>
      </c>
      <c r="G114" s="177" t="s">
        <v>69</v>
      </c>
      <c r="H114" s="177" t="s">
        <v>69</v>
      </c>
      <c r="I114" s="177" t="s">
        <v>69</v>
      </c>
      <c r="J114" s="177" t="s">
        <v>69</v>
      </c>
      <c r="K114" s="178" t="s">
        <v>69</v>
      </c>
      <c r="L114" s="179"/>
      <c r="M114" s="177" t="s">
        <v>69</v>
      </c>
      <c r="N114" s="177" t="s">
        <v>69</v>
      </c>
      <c r="O114" s="177" t="s">
        <v>69</v>
      </c>
      <c r="P114" s="177" t="s">
        <v>69</v>
      </c>
      <c r="Q114" s="178" t="s">
        <v>69</v>
      </c>
    </row>
    <row r="115" spans="1:18" ht="20.25" customHeight="1" thickBot="1" x14ac:dyDescent="0.65">
      <c r="A115" s="1"/>
      <c r="B115" s="185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6.5" customHeight="1" x14ac:dyDescent="0.4">
      <c r="A116" s="1"/>
      <c r="B116" s="184"/>
      <c r="C116" s="166" t="s">
        <v>19</v>
      </c>
      <c r="D116" s="167" t="s">
        <v>20</v>
      </c>
      <c r="E116" s="168" t="s">
        <v>21</v>
      </c>
      <c r="F116" s="169" t="s">
        <v>22</v>
      </c>
      <c r="G116" s="169" t="s">
        <v>23</v>
      </c>
      <c r="H116" s="169" t="s">
        <v>24</v>
      </c>
      <c r="I116" s="169" t="s">
        <v>25</v>
      </c>
      <c r="J116" s="169" t="s">
        <v>26</v>
      </c>
      <c r="K116" s="127" t="s">
        <v>27</v>
      </c>
      <c r="L116" s="170"/>
      <c r="M116" s="188" t="s">
        <v>23</v>
      </c>
      <c r="N116" s="169" t="s">
        <v>24</v>
      </c>
      <c r="O116" s="169" t="s">
        <v>25</v>
      </c>
      <c r="P116" s="169" t="s">
        <v>26</v>
      </c>
      <c r="Q116" s="127" t="s">
        <v>27</v>
      </c>
    </row>
    <row r="117" spans="1:18" ht="32.25" customHeight="1" x14ac:dyDescent="0.35">
      <c r="A117" s="1"/>
      <c r="B117" s="180" t="s">
        <v>107</v>
      </c>
      <c r="C117" s="84">
        <v>207000</v>
      </c>
      <c r="D117" s="82">
        <v>110550</v>
      </c>
      <c r="E117" s="54">
        <v>2147320</v>
      </c>
      <c r="F117" s="82">
        <v>1653118.8900000001</v>
      </c>
      <c r="G117" s="82">
        <v>1866187.5</v>
      </c>
      <c r="H117" s="82">
        <v>1959496.875</v>
      </c>
      <c r="I117" s="82">
        <v>1979091.84375</v>
      </c>
      <c r="J117" s="82">
        <v>1998882.7621875</v>
      </c>
      <c r="K117" s="54">
        <v>2018871.5898093751</v>
      </c>
      <c r="L117" s="174"/>
      <c r="M117" s="82">
        <v>1866187.5</v>
      </c>
      <c r="N117" s="62">
        <v>1959496.875</v>
      </c>
      <c r="O117" s="62">
        <v>1979091.84375</v>
      </c>
      <c r="P117" s="62">
        <v>1998882.7621875</v>
      </c>
      <c r="Q117" s="61">
        <v>2018871.5898093751</v>
      </c>
    </row>
    <row r="118" spans="1:18" ht="30" customHeight="1" x14ac:dyDescent="0.35">
      <c r="A118" s="1"/>
      <c r="B118" s="181" t="s">
        <v>93</v>
      </c>
      <c r="C118" s="173"/>
      <c r="D118" s="62">
        <v>-96450</v>
      </c>
      <c r="E118" s="61">
        <v>2036770</v>
      </c>
      <c r="F118" s="62">
        <v>-494201.10999999987</v>
      </c>
      <c r="G118" s="62">
        <v>213068.60999999987</v>
      </c>
      <c r="H118" s="62">
        <v>93309.375</v>
      </c>
      <c r="I118" s="62">
        <v>19594.96875</v>
      </c>
      <c r="J118" s="62">
        <v>19790.918437500019</v>
      </c>
      <c r="K118" s="61">
        <v>19988.827621875098</v>
      </c>
      <c r="L118" s="174"/>
      <c r="M118" s="62">
        <v>213068.60999999987</v>
      </c>
      <c r="N118" s="62">
        <v>93309.375</v>
      </c>
      <c r="O118" s="62">
        <v>19594.96875</v>
      </c>
      <c r="P118" s="62">
        <v>19790.918437500019</v>
      </c>
      <c r="Q118" s="61">
        <v>19988.827621875098</v>
      </c>
    </row>
    <row r="119" spans="1:18" ht="32.25" customHeight="1" thickBot="1" x14ac:dyDescent="0.4">
      <c r="A119" s="1"/>
      <c r="B119" s="182" t="s">
        <v>108</v>
      </c>
      <c r="C119" s="176"/>
      <c r="D119" s="177">
        <v>-0.46594202898550724</v>
      </c>
      <c r="E119" s="178">
        <v>18.423971053821798</v>
      </c>
      <c r="F119" s="177">
        <v>-0.23014786338319387</v>
      </c>
      <c r="G119" s="177">
        <v>0.12888886049810963</v>
      </c>
      <c r="H119" s="177">
        <v>0.05</v>
      </c>
      <c r="I119" s="177">
        <v>0.01</v>
      </c>
      <c r="J119" s="177">
        <v>1.0000000000000009E-2</v>
      </c>
      <c r="K119" s="178">
        <v>1.0000000000000049E-2</v>
      </c>
      <c r="L119" s="179"/>
      <c r="M119" s="177">
        <v>0.12888886049810963</v>
      </c>
      <c r="N119" s="177">
        <v>0.05</v>
      </c>
      <c r="O119" s="177">
        <v>0.01</v>
      </c>
      <c r="P119" s="177">
        <v>1.0000000000000009E-2</v>
      </c>
      <c r="Q119" s="178">
        <v>1.0000000000000049E-2</v>
      </c>
    </row>
    <row r="120" spans="1:18" ht="20.25" customHeight="1" x14ac:dyDescent="0.4">
      <c r="A120" s="1"/>
      <c r="B120" s="1"/>
      <c r="C120" s="189"/>
      <c r="D120" s="189"/>
      <c r="E120" s="190"/>
      <c r="F120" s="189"/>
      <c r="G120" s="189"/>
      <c r="H120" s="189"/>
      <c r="I120" s="1"/>
      <c r="J120" s="1"/>
      <c r="K120" s="1"/>
      <c r="L120" s="1"/>
      <c r="M120" s="1"/>
      <c r="N120" s="1"/>
      <c r="O120" s="1"/>
      <c r="P120" s="1"/>
    </row>
  </sheetData>
  <conditionalFormatting sqref="M11:R11">
    <cfRule type="cellIs" dxfId="39" priority="37" operator="lessThan">
      <formula>#REF!</formula>
    </cfRule>
    <cfRule type="cellIs" dxfId="38" priority="38" operator="greaterThan">
      <formula>#REF!</formula>
    </cfRule>
  </conditionalFormatting>
  <conditionalFormatting sqref="C11:F11">
    <cfRule type="cellIs" dxfId="37" priority="39" operator="lessThan">
      <formula>#REF!</formula>
    </cfRule>
    <cfRule type="cellIs" dxfId="36" priority="40" operator="greaterThan">
      <formula>#REF!</formula>
    </cfRule>
  </conditionalFormatting>
  <conditionalFormatting sqref="M4:R10">
    <cfRule type="cellIs" dxfId="35" priority="33" operator="lessThan">
      <formula>#REF!</formula>
    </cfRule>
    <cfRule type="cellIs" dxfId="34" priority="34" operator="greaterThan">
      <formula>#REF!</formula>
    </cfRule>
  </conditionalFormatting>
  <conditionalFormatting sqref="C4:F4">
    <cfRule type="cellIs" dxfId="33" priority="35" operator="lessThan">
      <formula>#REF!</formula>
    </cfRule>
    <cfRule type="cellIs" dxfId="32" priority="36" operator="greaterThan">
      <formula>#REF!</formula>
    </cfRule>
  </conditionalFormatting>
  <conditionalFormatting sqref="E7:G7 B8">
    <cfRule type="cellIs" dxfId="31" priority="29" operator="lessThan">
      <formula>#REF!</formula>
    </cfRule>
    <cfRule type="cellIs" dxfId="30" priority="30" operator="greaterThan">
      <formula>#REF!</formula>
    </cfRule>
  </conditionalFormatting>
  <conditionalFormatting sqref="D5">
    <cfRule type="cellIs" dxfId="29" priority="31" operator="lessThan">
      <formula>#REF!</formula>
    </cfRule>
    <cfRule type="cellIs" dxfId="28" priority="32" operator="greaterThan">
      <formula>#REF!</formula>
    </cfRule>
  </conditionalFormatting>
  <conditionalFormatting sqref="E5">
    <cfRule type="cellIs" dxfId="27" priority="27" operator="lessThan">
      <formula>#REF!</formula>
    </cfRule>
    <cfRule type="cellIs" dxfId="26" priority="28" operator="greaterThan">
      <formula>#REF!</formula>
    </cfRule>
  </conditionalFormatting>
  <conditionalFormatting sqref="F5">
    <cfRule type="cellIs" dxfId="25" priority="25" operator="lessThan">
      <formula>#REF!</formula>
    </cfRule>
    <cfRule type="cellIs" dxfId="24" priority="26" operator="greaterThan">
      <formula>#REF!</formula>
    </cfRule>
  </conditionalFormatting>
  <conditionalFormatting sqref="G5">
    <cfRule type="cellIs" dxfId="23" priority="23" operator="lessThan">
      <formula>#REF!</formula>
    </cfRule>
    <cfRule type="cellIs" dxfId="22" priority="24" operator="greaterThan">
      <formula>#REF!</formula>
    </cfRule>
  </conditionalFormatting>
  <conditionalFormatting sqref="H5">
    <cfRule type="cellIs" dxfId="21" priority="21" operator="lessThan">
      <formula>#REF!</formula>
    </cfRule>
    <cfRule type="cellIs" dxfId="20" priority="22" operator="greaterThan">
      <formula>#REF!</formula>
    </cfRule>
  </conditionalFormatting>
  <conditionalFormatting sqref="I5">
    <cfRule type="cellIs" dxfId="19" priority="19" operator="lessThan">
      <formula>#REF!</formula>
    </cfRule>
    <cfRule type="cellIs" dxfId="18" priority="20" operator="greaterThan">
      <formula>#REF!</formula>
    </cfRule>
  </conditionalFormatting>
  <conditionalFormatting sqref="F8:F10">
    <cfRule type="cellIs" dxfId="17" priority="17" operator="lessThan">
      <formula>#REF!</formula>
    </cfRule>
    <cfRule type="cellIs" dxfId="16" priority="18" operator="greaterThan">
      <formula>#REF!</formula>
    </cfRule>
  </conditionalFormatting>
  <conditionalFormatting sqref="G8:G10">
    <cfRule type="cellIs" dxfId="15" priority="15" operator="lessThan">
      <formula>#REF!</formula>
    </cfRule>
    <cfRule type="cellIs" dxfId="14" priority="16" operator="greaterThan">
      <formula>#REF!</formula>
    </cfRule>
  </conditionalFormatting>
  <conditionalFormatting sqref="H8:H10">
    <cfRule type="cellIs" dxfId="13" priority="13" operator="lessThan">
      <formula>#REF!</formula>
    </cfRule>
    <cfRule type="cellIs" dxfId="12" priority="14" operator="greaterThan">
      <formula>#REF!</formula>
    </cfRule>
  </conditionalFormatting>
  <conditionalFormatting sqref="I8:I10">
    <cfRule type="cellIs" dxfId="11" priority="11" operator="lessThan">
      <formula>#REF!</formula>
    </cfRule>
    <cfRule type="cellIs" dxfId="10" priority="12" operator="greaterThan">
      <formula>#REF!</formula>
    </cfRule>
  </conditionalFormatting>
  <conditionalFormatting sqref="C5">
    <cfRule type="cellIs" dxfId="9" priority="9" operator="lessThan">
      <formula>#REF!</formula>
    </cfRule>
    <cfRule type="cellIs" dxfId="8" priority="10" operator="greaterThan">
      <formula>#REF!</formula>
    </cfRule>
  </conditionalFormatting>
  <conditionalFormatting sqref="J5">
    <cfRule type="cellIs" dxfId="7" priority="7" operator="lessThan">
      <formula>#REF!</formula>
    </cfRule>
    <cfRule type="cellIs" dxfId="6" priority="8" operator="greaterThan">
      <formula>#REF!</formula>
    </cfRule>
  </conditionalFormatting>
  <conditionalFormatting sqref="J8:J10">
    <cfRule type="cellIs" dxfId="5" priority="5" operator="lessThan">
      <formula>#REF!</formula>
    </cfRule>
    <cfRule type="cellIs" dxfId="4" priority="6" operator="greaterThan">
      <formula>#REF!</formula>
    </cfRule>
  </conditionalFormatting>
  <conditionalFormatting sqref="K5">
    <cfRule type="cellIs" dxfId="3" priority="3" operator="lessThan">
      <formula>#REF!</formula>
    </cfRule>
    <cfRule type="cellIs" dxfId="2" priority="4" operator="greaterThan">
      <formula>#REF!</formula>
    </cfRule>
  </conditionalFormatting>
  <conditionalFormatting sqref="K8:K10">
    <cfRule type="cellIs" dxfId="1" priority="1" operator="lessThan">
      <formula>#REF!</formula>
    </cfRule>
    <cfRule type="cellIs" dxfId="0" priority="2" operator="greaterThan">
      <formula>#REF!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8E1B71C9A5634C8942A3C08D7BF60A" ma:contentTypeVersion="6" ma:contentTypeDescription="Create a new document." ma:contentTypeScope="" ma:versionID="76ccf51a76e15a5e1d9ec144f4eb4dde">
  <xsd:schema xmlns:xsd="http://www.w3.org/2001/XMLSchema" xmlns:xs="http://www.w3.org/2001/XMLSchema" xmlns:p="http://schemas.microsoft.com/office/2006/metadata/properties" xmlns:ns2="13d6d765-1e35-4a38-b74c-9e28df5f772d" xmlns:ns3="5150132b-9f32-4743-a349-f70c20080b32" targetNamespace="http://schemas.microsoft.com/office/2006/metadata/properties" ma:root="true" ma:fieldsID="2dd2ebf5351f4435f1a72550c200f72e" ns2:_="" ns3:_="">
    <xsd:import namespace="13d6d765-1e35-4a38-b74c-9e28df5f772d"/>
    <xsd:import namespace="5150132b-9f32-4743-a349-f70c20080b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6d765-1e35-4a38-b74c-9e28df5f7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50132b-9f32-4743-a349-f70c20080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E6C394-9CF3-4C68-ADDF-F0DB9AE749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5EF4B4-DD16-4802-8E91-BD58B86A76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6d765-1e35-4a38-b74c-9e28df5f772d"/>
    <ds:schemaRef ds:uri="5150132b-9f32-4743-a349-f70c20080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9DDAE3-80D1-43E3-B9BC-9AAEFC6B821D}">
  <ds:schemaRefs>
    <ds:schemaRef ds:uri="13d6d765-1e35-4a38-b74c-9e28df5f772d"/>
    <ds:schemaRef ds:uri="5150132b-9f32-4743-a349-f70c20080b32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Tijani, Rasheed: CS-Fin</dc:creator>
  <cp:lastModifiedBy>Saddington, Jackie: CS-Schools</cp:lastModifiedBy>
  <dcterms:created xsi:type="dcterms:W3CDTF">2022-09-16T08:47:55Z</dcterms:created>
  <dcterms:modified xsi:type="dcterms:W3CDTF">2022-09-21T16:33:29Z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0x010100128E1B71C9A5634C8942A3C08D7BF60A</vt:lpwstr>
  </property>
</Properties>
</file>